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Söréd\ktgvetés 2020\"/>
    </mc:Choice>
  </mc:AlternateContent>
  <xr:revisionPtr revIDLastSave="0" documentId="13_ncr:1_{2A7E1C01-5FD3-456F-A64C-B861CBBE6F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ÚJ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0" i="2" l="1"/>
  <c r="B23" i="2"/>
  <c r="C23" i="2" l="1"/>
  <c r="B28" i="2" l="1"/>
  <c r="C28" i="2"/>
</calcChain>
</file>

<file path=xl/sharedStrings.xml><?xml version="1.0" encoding="utf-8"?>
<sst xmlns="http://schemas.openxmlformats.org/spreadsheetml/2006/main" count="42" uniqueCount="38">
  <si>
    <t>Kötelező feladatok</t>
  </si>
  <si>
    <t>Önként vállalt feladatok</t>
  </si>
  <si>
    <t>Közfoglalkoztatás</t>
  </si>
  <si>
    <t>Jogcím</t>
  </si>
  <si>
    <t>Bevétel</t>
  </si>
  <si>
    <t>Kiadás</t>
  </si>
  <si>
    <t>Bérleti díjak</t>
  </si>
  <si>
    <t>Előző évi pénzmaradvány</t>
  </si>
  <si>
    <t>Dologi kiadások</t>
  </si>
  <si>
    <t>Egyéb kapcsolódó kiegészítés</t>
  </si>
  <si>
    <t>Közművelődés, könyvtár</t>
  </si>
  <si>
    <t>adatok Ft-ban</t>
  </si>
  <si>
    <t>Pályázat</t>
  </si>
  <si>
    <t>Település fejlesztés, rendezés, üzemeltetés</t>
  </si>
  <si>
    <t>Közutak fenntartása</t>
  </si>
  <si>
    <t>Köztemetők működtetése</t>
  </si>
  <si>
    <t>Közvilágítás</t>
  </si>
  <si>
    <t>Zöldterület gazdálkodás</t>
  </si>
  <si>
    <t>Polgármester illetménytámogatás</t>
  </si>
  <si>
    <t>Eü. Alapellátás, háziorvos, orvosi ügyelet, foglalkozás eü., védőnői szolgálat</t>
  </si>
  <si>
    <t>Helyi adók, talajterhelési díj, gépjárműadó</t>
  </si>
  <si>
    <t>Üdülőhelyi feladat ellátás</t>
  </si>
  <si>
    <t>Egyéb kötelező önkormányzati feladatellátás</t>
  </si>
  <si>
    <t>Összesen</t>
  </si>
  <si>
    <t>Összesen:</t>
  </si>
  <si>
    <t>Civil szervezetek támogatása</t>
  </si>
  <si>
    <t>Szociális, gyermekjóléti, gyermekétkeztetés üzemeltetési támogatása</t>
  </si>
  <si>
    <t>Beruházások, felújítások</t>
  </si>
  <si>
    <t>Általános tartalék</t>
  </si>
  <si>
    <t>Értékpapír beváltás</t>
  </si>
  <si>
    <t>Telek, iparterület értékesítés</t>
  </si>
  <si>
    <t>Egyéb bér és járulékai</t>
  </si>
  <si>
    <t>Móri Többcélú Kistérségi Társulás</t>
  </si>
  <si>
    <t>Lakott külterülettel kapcsolatos feladat ellátás</t>
  </si>
  <si>
    <t>Közös hivatalnak átszámlázott közüzemi díjak</t>
  </si>
  <si>
    <t xml:space="preserve"> Bér visszatérítés</t>
  </si>
  <si>
    <t>Államháztartási visszatérítés</t>
  </si>
  <si>
    <t>11. melléklet az 3/2020. (II.28.) önkormányzati rendelethez                                                                                                                                                                                    Az önkormányzatok bevételei és kiadásai kötelező, önként vállalt és államigazgatási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</si>
</sst>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1" fillId="4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3" fontId="0" fillId="0" borderId="1" xfId="0" applyNumberFormat="1" applyBorder="1"/>
    <xf numFmtId="3" fontId="1" fillId="4" borderId="12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/>
    </xf>
    <xf numFmtId="3" fontId="2" fillId="0" borderId="1" xfId="0" applyNumberFormat="1" applyFont="1" applyBorder="1"/>
    <xf numFmtId="3" fontId="1" fillId="4" borderId="1" xfId="0" applyNumberFormat="1" applyFont="1" applyFill="1" applyBorder="1" applyAlignment="1">
      <alignment vertical="center"/>
    </xf>
    <xf numFmtId="0" fontId="1" fillId="3" borderId="1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3" fontId="2" fillId="2" borderId="6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5" xfId="0" applyNumberFormat="1" applyFont="1" applyFill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2" fillId="2" borderId="16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 vertical="center"/>
    </xf>
    <xf numFmtId="3" fontId="0" fillId="2" borderId="8" xfId="0" applyNumberFormat="1" applyFill="1" applyBorder="1" applyAlignment="1">
      <alignment horizontal="right" vertical="center"/>
    </xf>
    <xf numFmtId="3" fontId="0" fillId="0" borderId="10" xfId="0" applyNumberFormat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3" fontId="0" fillId="2" borderId="9" xfId="0" applyNumberFormat="1" applyFill="1" applyBorder="1" applyAlignment="1">
      <alignment horizontal="right" vertical="center"/>
    </xf>
    <xf numFmtId="3" fontId="0" fillId="2" borderId="1" xfId="0" applyNumberFormat="1" applyFill="1" applyBorder="1"/>
    <xf numFmtId="3" fontId="3" fillId="3" borderId="1" xfId="0" applyNumberFormat="1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abSelected="1" workbookViewId="0">
      <selection sqref="A1:F4"/>
    </sheetView>
  </sheetViews>
  <sheetFormatPr defaultRowHeight="12.75" x14ac:dyDescent="0.2"/>
  <cols>
    <col min="1" max="1" width="42.85546875" bestFit="1" customWidth="1"/>
    <col min="2" max="3" width="18.7109375" customWidth="1"/>
    <col min="4" max="4" width="40" bestFit="1" customWidth="1"/>
    <col min="5" max="6" width="18.7109375" customWidth="1"/>
  </cols>
  <sheetData>
    <row r="1" spans="1:6" x14ac:dyDescent="0.2">
      <c r="A1" s="44" t="s">
        <v>37</v>
      </c>
      <c r="B1" s="44"/>
      <c r="C1" s="44"/>
      <c r="D1" s="44"/>
      <c r="E1" s="44"/>
      <c r="F1" s="44"/>
    </row>
    <row r="2" spans="1:6" x14ac:dyDescent="0.2">
      <c r="A2" s="44"/>
      <c r="B2" s="44"/>
      <c r="C2" s="44"/>
      <c r="D2" s="44"/>
      <c r="E2" s="44"/>
      <c r="F2" s="44"/>
    </row>
    <row r="3" spans="1:6" x14ac:dyDescent="0.2">
      <c r="A3" s="44"/>
      <c r="B3" s="44"/>
      <c r="C3" s="44"/>
      <c r="D3" s="44"/>
      <c r="E3" s="44"/>
      <c r="F3" s="44"/>
    </row>
    <row r="4" spans="1:6" x14ac:dyDescent="0.2">
      <c r="A4" s="44"/>
      <c r="B4" s="44"/>
      <c r="C4" s="44"/>
      <c r="D4" s="44"/>
      <c r="E4" s="44"/>
      <c r="F4" s="44"/>
    </row>
    <row r="5" spans="1:6" x14ac:dyDescent="0.2">
      <c r="A5" s="45" t="s">
        <v>0</v>
      </c>
      <c r="B5" s="46"/>
      <c r="C5" s="46"/>
      <c r="D5" s="45" t="s">
        <v>1</v>
      </c>
      <c r="E5" s="46"/>
      <c r="F5" s="23" t="s">
        <v>11</v>
      </c>
    </row>
    <row r="6" spans="1:6" ht="26.25" customHeight="1" x14ac:dyDescent="0.2">
      <c r="A6" s="7" t="s">
        <v>3</v>
      </c>
      <c r="B6" s="8" t="s">
        <v>4</v>
      </c>
      <c r="C6" s="8" t="s">
        <v>5</v>
      </c>
      <c r="D6" s="8" t="s">
        <v>3</v>
      </c>
      <c r="E6" s="8" t="s">
        <v>4</v>
      </c>
      <c r="F6" s="22" t="s">
        <v>5</v>
      </c>
    </row>
    <row r="7" spans="1:6" ht="26.25" customHeight="1" x14ac:dyDescent="0.2">
      <c r="A7" s="2" t="s">
        <v>13</v>
      </c>
      <c r="B7" s="17">
        <v>4228150</v>
      </c>
      <c r="C7" s="17">
        <v>4228150</v>
      </c>
      <c r="D7" s="14" t="s">
        <v>31</v>
      </c>
      <c r="E7" s="1">
        <v>0</v>
      </c>
      <c r="F7" s="33">
        <v>328440</v>
      </c>
    </row>
    <row r="8" spans="1:6" ht="26.25" customHeight="1" x14ac:dyDescent="0.2">
      <c r="A8" s="2" t="s">
        <v>14</v>
      </c>
      <c r="B8" s="17">
        <v>955670</v>
      </c>
      <c r="C8" s="17">
        <v>955670</v>
      </c>
      <c r="D8" s="14" t="s">
        <v>35</v>
      </c>
      <c r="E8" s="25">
        <v>1201913</v>
      </c>
      <c r="F8" s="33">
        <v>0</v>
      </c>
    </row>
    <row r="9" spans="1:6" ht="19.5" customHeight="1" x14ac:dyDescent="0.2">
      <c r="A9" s="2" t="s">
        <v>15</v>
      </c>
      <c r="B9" s="17">
        <v>100000</v>
      </c>
      <c r="C9" s="17">
        <v>100000</v>
      </c>
      <c r="D9" s="14" t="s">
        <v>30</v>
      </c>
      <c r="E9" s="25">
        <v>19350000</v>
      </c>
      <c r="F9" s="34">
        <v>0</v>
      </c>
    </row>
    <row r="10" spans="1:6" ht="18" customHeight="1" x14ac:dyDescent="0.2">
      <c r="A10" s="2" t="s">
        <v>16</v>
      </c>
      <c r="B10" s="17">
        <v>1600000</v>
      </c>
      <c r="C10" s="17">
        <v>1600000</v>
      </c>
      <c r="D10" s="13" t="s">
        <v>29</v>
      </c>
      <c r="E10" s="26">
        <v>8000000</v>
      </c>
      <c r="F10" s="35">
        <v>0</v>
      </c>
    </row>
    <row r="11" spans="1:6" ht="19.5" customHeight="1" x14ac:dyDescent="0.2">
      <c r="A11" s="2" t="s">
        <v>17</v>
      </c>
      <c r="B11" s="17">
        <v>1572480</v>
      </c>
      <c r="C11" s="17">
        <v>1572480</v>
      </c>
      <c r="D11" s="12" t="s">
        <v>28</v>
      </c>
      <c r="E11" s="27">
        <v>0</v>
      </c>
      <c r="F11" s="36">
        <v>749727</v>
      </c>
    </row>
    <row r="12" spans="1:6" x14ac:dyDescent="0.2">
      <c r="A12" s="2" t="s">
        <v>18</v>
      </c>
      <c r="B12" s="17">
        <v>1024800</v>
      </c>
      <c r="C12" s="17">
        <v>6715813</v>
      </c>
      <c r="D12" s="10" t="s">
        <v>25</v>
      </c>
      <c r="E12" s="28">
        <v>0</v>
      </c>
      <c r="F12" s="37">
        <v>895000</v>
      </c>
    </row>
    <row r="13" spans="1:6" ht="25.5" x14ac:dyDescent="0.2">
      <c r="A13" s="3" t="s">
        <v>19</v>
      </c>
      <c r="B13" s="17">
        <v>0</v>
      </c>
      <c r="C13" s="17">
        <v>741000</v>
      </c>
      <c r="D13" s="6" t="s">
        <v>6</v>
      </c>
      <c r="E13" s="29">
        <v>2040000</v>
      </c>
      <c r="F13" s="38">
        <v>0</v>
      </c>
    </row>
    <row r="14" spans="1:6" x14ac:dyDescent="0.2">
      <c r="A14" s="15" t="s">
        <v>10</v>
      </c>
      <c r="B14" s="17">
        <v>1800000</v>
      </c>
      <c r="C14" s="41">
        <v>1800000</v>
      </c>
      <c r="D14" s="5" t="s">
        <v>7</v>
      </c>
      <c r="E14" s="29">
        <v>35875272</v>
      </c>
      <c r="F14" s="38">
        <v>0</v>
      </c>
    </row>
    <row r="15" spans="1:6" x14ac:dyDescent="0.2">
      <c r="A15" s="2" t="s">
        <v>9</v>
      </c>
      <c r="B15" s="17"/>
      <c r="C15" s="17"/>
      <c r="D15" s="5" t="s">
        <v>8</v>
      </c>
      <c r="E15" s="30">
        <v>0</v>
      </c>
      <c r="F15" s="39">
        <v>9919858</v>
      </c>
    </row>
    <row r="16" spans="1:6" x14ac:dyDescent="0.2">
      <c r="A16" s="15" t="s">
        <v>2</v>
      </c>
      <c r="B16" s="17">
        <v>3943009</v>
      </c>
      <c r="C16" s="17">
        <v>3943009</v>
      </c>
      <c r="D16" s="5" t="s">
        <v>12</v>
      </c>
      <c r="E16" s="31">
        <v>8382351</v>
      </c>
      <c r="F16" s="29">
        <v>0</v>
      </c>
    </row>
    <row r="17" spans="1:6" ht="25.5" x14ac:dyDescent="0.2">
      <c r="A17" s="16" t="s">
        <v>26</v>
      </c>
      <c r="B17" s="17">
        <v>13888018</v>
      </c>
      <c r="C17" s="41">
        <v>11839137</v>
      </c>
      <c r="D17" s="24" t="s">
        <v>34</v>
      </c>
      <c r="E17" s="32">
        <v>479580</v>
      </c>
      <c r="F17" s="29"/>
    </row>
    <row r="18" spans="1:6" x14ac:dyDescent="0.2">
      <c r="A18" s="19" t="s">
        <v>32</v>
      </c>
      <c r="B18" s="17">
        <v>0</v>
      </c>
      <c r="C18" s="17">
        <v>5325779</v>
      </c>
      <c r="D18" s="10" t="s">
        <v>27</v>
      </c>
      <c r="E18" s="28">
        <v>0</v>
      </c>
      <c r="F18" s="40">
        <v>65727770</v>
      </c>
    </row>
    <row r="19" spans="1:6" x14ac:dyDescent="0.2">
      <c r="A19" s="2" t="s">
        <v>20</v>
      </c>
      <c r="B19" s="17">
        <v>9110000</v>
      </c>
      <c r="C19" s="41">
        <v>0</v>
      </c>
      <c r="D19" s="10" t="s">
        <v>36</v>
      </c>
      <c r="E19" s="28"/>
      <c r="F19" s="43">
        <v>1666000</v>
      </c>
    </row>
    <row r="20" spans="1:6" x14ac:dyDescent="0.2">
      <c r="A20" s="2" t="s">
        <v>21</v>
      </c>
      <c r="B20" s="17">
        <v>0</v>
      </c>
      <c r="C20" s="17">
        <v>0</v>
      </c>
      <c r="D20" s="11" t="s">
        <v>23</v>
      </c>
      <c r="E20" s="21">
        <f>SUM(E8:E18)</f>
        <v>75329116</v>
      </c>
      <c r="F20" s="21">
        <f>SUM(F11:F19)</f>
        <v>78958355</v>
      </c>
    </row>
    <row r="21" spans="1:6" x14ac:dyDescent="0.2">
      <c r="A21" s="2" t="s">
        <v>22</v>
      </c>
      <c r="B21" s="17">
        <v>4126386</v>
      </c>
      <c r="C21" s="20">
        <v>4126386</v>
      </c>
    </row>
    <row r="22" spans="1:6" x14ac:dyDescent="0.2">
      <c r="A22" s="19" t="s">
        <v>33</v>
      </c>
      <c r="B22" s="17">
        <v>12750</v>
      </c>
      <c r="C22" s="17">
        <v>12750</v>
      </c>
    </row>
    <row r="23" spans="1:6" ht="13.5" thickBot="1" x14ac:dyDescent="0.25">
      <c r="A23" s="4" t="s">
        <v>23</v>
      </c>
      <c r="B23" s="18">
        <f>SUM(B7:B22)</f>
        <v>42361263</v>
      </c>
      <c r="C23" s="18">
        <f>SUM(C8:C22)</f>
        <v>38732024</v>
      </c>
    </row>
    <row r="24" spans="1:6" ht="27.75" customHeight="1" x14ac:dyDescent="0.2"/>
    <row r="28" spans="1:6" ht="18" x14ac:dyDescent="0.2">
      <c r="A28" s="9" t="s">
        <v>24</v>
      </c>
      <c r="B28" s="42">
        <f>B23+E20</f>
        <v>117690379</v>
      </c>
      <c r="C28" s="42">
        <f>C23+F20</f>
        <v>117690379</v>
      </c>
    </row>
    <row r="29" spans="1:6" ht="26.25" customHeight="1" x14ac:dyDescent="0.2"/>
    <row r="32" spans="1:6" ht="29.25" customHeight="1" x14ac:dyDescent="0.2"/>
  </sheetData>
  <mergeCells count="3">
    <mergeCell ref="A1:F4"/>
    <mergeCell ref="D5:E5"/>
    <mergeCell ref="A5:C5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ASP</cp:lastModifiedBy>
  <cp:lastPrinted>2019-02-25T10:12:54Z</cp:lastPrinted>
  <dcterms:created xsi:type="dcterms:W3CDTF">2013-03-06T15:31:44Z</dcterms:created>
  <dcterms:modified xsi:type="dcterms:W3CDTF">2020-02-27T21:23:26Z</dcterms:modified>
</cp:coreProperties>
</file>