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71AE5954-ECDD-4827-BC5B-8995501DCB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<sst xmlns="http://schemas.openxmlformats.org/spreadsheetml/2006/main" count="22" uniqueCount="21">
  <si>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</si>
  <si>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</si>
  <si>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</si>
  <si>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</si>
  <si>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</si>
  <si>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</si>
  <si>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</si>
  <si>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</si>
  <si>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</si>
  <si>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</si>
  <si>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</si>
  <si>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</si>
  <si>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</si>
  <si>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</si>
  <si>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</si>
  <si>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</si>
  <si>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</si>
  <si>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>A Pénzeszközök változása 2018.évben</t>
  </si>
  <si>
    <t xml:space="preserve">Nyitó pénzkészlet 2018. január 01.-én                                </t>
  </si>
  <si>
    <t xml:space="preserve">Záró pénzkészlet 2018. december 31.-én                      </t>
  </si>
  <si>
    <t>a 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</si>
</sst>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__"/>
  </numFmts>
  <fonts count="1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charset val="238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164" fontId="0" fillId="0" borderId="0" xfId="3" applyFont="1" applyFill="1"/>
    <xf numFmtId="164" fontId="0" fillId="0" borderId="0" xfId="3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4">
    <cellStyle name="Ezres" xfId="3" builtinId="3"/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zoomScaleNormal="100" workbookViewId="0">
      <selection activeCell="A4" sqref="A4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1.140625" style="1" bestFit="1" customWidth="1"/>
    <col min="5" max="5" width="13.5703125" style="1" customWidth="1"/>
    <col min="6" max="9" width="9.140625" style="1"/>
    <col min="10" max="10" width="16.28515625" style="18" bestFit="1" customWidth="1"/>
    <col min="11" max="16384" width="9.140625" style="1"/>
  </cols>
  <sheetData>
    <row r="2" spans="1:10" ht="15.75" x14ac:dyDescent="0.2">
      <c r="A2" s="23" t="s">
        <v>14</v>
      </c>
      <c r="B2" s="23"/>
      <c r="C2" s="23"/>
    </row>
    <row r="3" spans="1:10" ht="15.75" x14ac:dyDescent="0.2">
      <c r="A3" s="23" t="s">
        <v>20</v>
      </c>
      <c r="B3" s="23"/>
      <c r="C3" s="23"/>
    </row>
    <row r="4" spans="1:10" ht="15" x14ac:dyDescent="0.2">
      <c r="A4" s="10"/>
      <c r="B4" s="10"/>
      <c r="C4" s="10"/>
    </row>
    <row r="5" spans="1:10" ht="15.75" x14ac:dyDescent="0.2">
      <c r="A5" s="22" t="s">
        <v>17</v>
      </c>
      <c r="B5" s="22"/>
      <c r="C5" s="22"/>
    </row>
    <row r="6" spans="1:10" ht="15" x14ac:dyDescent="0.25">
      <c r="A6" s="4"/>
      <c r="B6" s="4"/>
      <c r="C6" s="5"/>
    </row>
    <row r="7" spans="1:10" s="2" customFormat="1" ht="28.5" x14ac:dyDescent="0.2">
      <c r="A7" s="20" t="s">
        <v>0</v>
      </c>
      <c r="B7" s="21" t="s">
        <v>1</v>
      </c>
      <c r="C7" s="20" t="s">
        <v>15</v>
      </c>
      <c r="J7" s="19"/>
    </row>
    <row r="8" spans="1:10" ht="20.100000000000001" customHeight="1" x14ac:dyDescent="0.2">
      <c r="A8" s="7" t="s">
        <v>2</v>
      </c>
      <c r="B8" s="11" t="s">
        <v>18</v>
      </c>
      <c r="C8" s="8">
        <f>SUM(C9:C10)</f>
        <v>16252062</v>
      </c>
    </row>
    <row r="9" spans="1:10" ht="20.100000000000001" customHeight="1" x14ac:dyDescent="0.2">
      <c r="A9" s="7" t="s">
        <v>3</v>
      </c>
      <c r="B9" s="12" t="s">
        <v>12</v>
      </c>
      <c r="C9" s="13">
        <v>16185047</v>
      </c>
    </row>
    <row r="10" spans="1:10" ht="20.100000000000001" customHeight="1" x14ac:dyDescent="0.2">
      <c r="A10" s="7" t="s">
        <v>4</v>
      </c>
      <c r="B10" s="12" t="s">
        <v>13</v>
      </c>
      <c r="C10" s="13">
        <v>67015</v>
      </c>
    </row>
    <row r="11" spans="1:10" ht="20.100000000000001" customHeight="1" x14ac:dyDescent="0.2">
      <c r="A11" s="7" t="s">
        <v>5</v>
      </c>
      <c r="B11" s="6" t="s">
        <v>6</v>
      </c>
      <c r="C11" s="9">
        <f>56812513+17581971-16681036+12367</f>
        <v>57725815</v>
      </c>
    </row>
    <row r="12" spans="1:10" ht="20.100000000000001" customHeight="1" x14ac:dyDescent="0.2">
      <c r="A12" s="7" t="s">
        <v>7</v>
      </c>
      <c r="B12" s="6" t="s">
        <v>8</v>
      </c>
      <c r="C12" s="9">
        <f>48453250+915857-178847-19818</f>
        <v>49170442</v>
      </c>
    </row>
    <row r="13" spans="1:10" ht="20.100000000000001" customHeight="1" x14ac:dyDescent="0.2">
      <c r="A13" s="7" t="s">
        <v>9</v>
      </c>
      <c r="B13" s="11" t="s">
        <v>19</v>
      </c>
      <c r="C13" s="8">
        <f>C8+C11-C12</f>
        <v>24807435</v>
      </c>
      <c r="E13" s="3"/>
      <c r="F13" s="3"/>
    </row>
    <row r="14" spans="1:10" ht="20.100000000000001" customHeight="1" x14ac:dyDescent="0.2">
      <c r="A14" s="7" t="s">
        <v>10</v>
      </c>
      <c r="B14" s="12" t="s">
        <v>16</v>
      </c>
      <c r="C14" s="13">
        <v>24728040</v>
      </c>
      <c r="D14" s="3"/>
    </row>
    <row r="15" spans="1:10" ht="20.100000000000001" customHeight="1" x14ac:dyDescent="0.2">
      <c r="A15" s="7" t="s">
        <v>11</v>
      </c>
      <c r="B15" s="12" t="s">
        <v>13</v>
      </c>
      <c r="C15" s="13">
        <v>79395</v>
      </c>
      <c r="D15" s="3"/>
    </row>
    <row r="19" spans="2:5" x14ac:dyDescent="0.2">
      <c r="B19" s="14"/>
      <c r="C19" s="15"/>
      <c r="D19" s="15"/>
      <c r="E19" s="15"/>
    </row>
    <row r="20" spans="2:5" x14ac:dyDescent="0.2">
      <c r="B20" s="16"/>
      <c r="C20" s="17"/>
      <c r="D20" s="17"/>
      <c r="E20" s="17"/>
    </row>
    <row r="21" spans="2:5" x14ac:dyDescent="0.2">
      <c r="B21" s="14"/>
      <c r="C21" s="15"/>
      <c r="D21" s="15"/>
      <c r="E21" s="15"/>
    </row>
    <row r="22" spans="2:5" x14ac:dyDescent="0.2">
      <c r="B22" s="16"/>
      <c r="C22" s="17"/>
      <c r="D22" s="17"/>
      <c r="E22" s="17"/>
    </row>
    <row r="23" spans="2:5" x14ac:dyDescent="0.2">
      <c r="B23" s="16"/>
      <c r="C23" s="17"/>
      <c r="D23" s="17"/>
      <c r="E23" s="17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2019-05-21T08:28:15Z</cp:lastPrinted>
  <dcterms:created xsi:type="dcterms:W3CDTF">2016-05-17T16:18:01Z</dcterms:created>
  <dcterms:modified xsi:type="dcterms:W3CDTF">2019-05-21T08:28:15Z</dcterms:modified>
</cp:coreProperties>
</file>