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pénzmaradvány kimutatás" sheetId="1" r:id="rId1"/>
  </sheets>
  <calcPr calcId="125725"/>
</workbook>
</file>

<file path=xl/calcChain.xml><?xml version="1.0" encoding="utf-8"?>
<calcChain xmlns="http://schemas.openxmlformats.org/spreadsheetml/2006/main">
  <c r="F35" i="1"/>
  <c r="F30"/>
  <c r="F24"/>
  <c r="F21"/>
  <c r="F14"/>
</calcChain>
</file>

<file path=xl/sharedStrings.xml><?xml version="1.0" encoding="utf-8"?>
<sst xmlns="http://schemas.openxmlformats.org/spreadsheetml/2006/main" count="61" uniqueCount="61">
  <si>
    <t>13.melléklet</t>
  </si>
  <si>
    <t>ezer Ft-ban</t>
  </si>
  <si>
    <t>Sor-sz.</t>
  </si>
  <si>
    <t>Megnevezés</t>
  </si>
  <si>
    <t>Állomány</t>
  </si>
  <si>
    <t>1.</t>
  </si>
  <si>
    <t>Költségvetési bankszámlák záróegyenlegei</t>
  </si>
  <si>
    <t>2.</t>
  </si>
  <si>
    <t>Pénztárak és betétkönyvek záróegyenlegei</t>
  </si>
  <si>
    <t>3.</t>
  </si>
  <si>
    <t>Záró pénzkészlet (1+2)</t>
  </si>
  <si>
    <t>4.</t>
  </si>
  <si>
    <t>5.</t>
  </si>
  <si>
    <t>Költségvetési aktív kiegyenlítő elszámolások záróegyenlege</t>
  </si>
  <si>
    <t>6.</t>
  </si>
  <si>
    <t>Passzív kiegyenlítő elszámolások záróegyenlege   (-)</t>
  </si>
  <si>
    <t>7.</t>
  </si>
  <si>
    <t>Költségvetési aktív átfutó elszámolások záróegyenlege</t>
  </si>
  <si>
    <t>8.</t>
  </si>
  <si>
    <t>Passzív átfutó elszámolások záróegyenlege (-)</t>
  </si>
  <si>
    <t>9.</t>
  </si>
  <si>
    <t>Aktív függő elszámolások záróegyenlege</t>
  </si>
  <si>
    <t>10.</t>
  </si>
  <si>
    <t>Passzív függő elszámolások záróegyenlege (-)</t>
  </si>
  <si>
    <t>11.</t>
  </si>
  <si>
    <t>Egyéb aktív és passzív pénzügyi elszámolások összesen(5+6+7+8+9+10) (+-)</t>
  </si>
  <si>
    <t>12.</t>
  </si>
  <si>
    <t>Előző év(ek)ben képzett tartalékok maradványa  (-)</t>
  </si>
  <si>
    <t>13.</t>
  </si>
  <si>
    <t>Vállalkozási tevékenység pénzforgalmi eredménye</t>
  </si>
  <si>
    <t>14.</t>
  </si>
  <si>
    <t>15.</t>
  </si>
  <si>
    <t>Intézményi költségvetési befizetés többlettámogatás miatt (+ -)</t>
  </si>
  <si>
    <t>16.</t>
  </si>
  <si>
    <t>Költségvetési befizetés többlettámogatás miatt  (+ -)</t>
  </si>
  <si>
    <t>17.</t>
  </si>
  <si>
    <t>Költségvetési kiutalás kiutalatlan intézményi támogatás miatt (+ -)</t>
  </si>
  <si>
    <t>18.</t>
  </si>
  <si>
    <t>Költségvetési kiutalás kiutalatlan támogatás miatt (+ -)</t>
  </si>
  <si>
    <t>19.</t>
  </si>
  <si>
    <t>Pénzmaradványt terhelő elvonások  (+ -)</t>
  </si>
  <si>
    <t>20.</t>
  </si>
  <si>
    <t>Költségvetési pénzmaradvány (13+…..+18)</t>
  </si>
  <si>
    <t>21.</t>
  </si>
  <si>
    <t xml:space="preserve">Vállalkozási tevékenység eredményéből alaptevékenység </t>
  </si>
  <si>
    <t>ellátására felhasznált összeg</t>
  </si>
  <si>
    <t>22.</t>
  </si>
  <si>
    <t>Költségvetési pénzmaradvány külön jogszabály  alapján</t>
  </si>
  <si>
    <t>módosító tétel  (+ -)</t>
  </si>
  <si>
    <t>23.</t>
  </si>
  <si>
    <t>Módosított pénzmaradvány (19+20+21)</t>
  </si>
  <si>
    <t>24.</t>
  </si>
  <si>
    <t>25.</t>
  </si>
  <si>
    <t>26.</t>
  </si>
  <si>
    <t xml:space="preserve"> Az Önkormányzat 2013. évi pénzmaradványa </t>
  </si>
  <si>
    <t>Tárgyévi helyesbített pénzmaradvány (3+10-11+12)</t>
  </si>
  <si>
    <t>A 22.. sorból - Egészségbiztosítási Alapból folyósított pénzeszköz maradványa</t>
  </si>
  <si>
    <t>A 22. sorból - Kötelezettséggel terhelt pénzmaradvány működési célú</t>
  </si>
  <si>
    <t>A 22. sorból - Kötelezettséggel terhelt pénzmaradvány felhalmozási célú</t>
  </si>
  <si>
    <t>A 22. sorból - Szabad pénzmaradvány műk.célú</t>
  </si>
  <si>
    <t>az 5/2014./IV.17.)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</si>
</sst>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2"/>
    <xf numFmtId="0" fontId="3" fillId="0" borderId="0" xfId="2" applyFont="1" applyAlignment="1">
      <alignment horizontal="center" wrapText="1"/>
    </xf>
    <xf numFmtId="0" fontId="7" fillId="0" borderId="0" xfId="2" applyFont="1"/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9" fillId="0" borderId="5" xfId="2" applyFont="1" applyBorder="1"/>
    <xf numFmtId="0" fontId="0" fillId="0" borderId="0" xfId="0" applyAlignment="1">
      <alignment vertical="center" wrapText="1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22" xfId="2" applyFont="1" applyBorder="1" applyAlignment="1">
      <alignment horizontal="left"/>
    </xf>
    <xf numFmtId="0" fontId="9" fillId="0" borderId="22" xfId="2" applyFont="1" applyBorder="1" applyAlignment="1">
      <alignment horizontal="left"/>
    </xf>
    <xf numFmtId="3" fontId="2" fillId="0" borderId="23" xfId="2" applyNumberFormat="1" applyFont="1" applyBorder="1" applyAlignment="1">
      <alignment horizontal="right"/>
    </xf>
    <xf numFmtId="3" fontId="2" fillId="0" borderId="24" xfId="2" applyNumberFormat="1" applyFont="1" applyBorder="1" applyAlignment="1">
      <alignment horizontal="right"/>
    </xf>
    <xf numFmtId="0" fontId="13" fillId="0" borderId="14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0" fontId="9" fillId="0" borderId="16" xfId="2" applyFont="1" applyBorder="1" applyAlignment="1">
      <alignment horizontal="left"/>
    </xf>
    <xf numFmtId="3" fontId="2" fillId="0" borderId="14" xfId="2" applyNumberFormat="1" applyFont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0" fontId="2" fillId="0" borderId="18" xfId="2" applyFont="1" applyBorder="1" applyAlignment="1">
      <alignment horizontal="left"/>
    </xf>
    <xf numFmtId="0" fontId="13" fillId="0" borderId="19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3" fontId="2" fillId="0" borderId="19" xfId="2" applyNumberFormat="1" applyFont="1" applyBorder="1" applyAlignment="1">
      <alignment horizontal="right" vertical="center"/>
    </xf>
    <xf numFmtId="3" fontId="2" fillId="0" borderId="20" xfId="2" applyNumberFormat="1" applyFont="1" applyBorder="1" applyAlignment="1">
      <alignment horizontal="right" vertical="center"/>
    </xf>
    <xf numFmtId="0" fontId="13" fillId="0" borderId="13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3" fontId="2" fillId="0" borderId="11" xfId="2" applyNumberFormat="1" applyFont="1" applyBorder="1" applyAlignment="1">
      <alignment horizontal="right" vertical="center"/>
    </xf>
    <xf numFmtId="3" fontId="2" fillId="0" borderId="12" xfId="2" applyNumberFormat="1" applyFont="1" applyBorder="1" applyAlignment="1">
      <alignment horizontal="right" vertical="center"/>
    </xf>
    <xf numFmtId="0" fontId="9" fillId="0" borderId="17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12" fillId="0" borderId="13" xfId="2" applyFont="1" applyBorder="1" applyAlignment="1">
      <alignment horizontal="left"/>
    </xf>
    <xf numFmtId="0" fontId="11" fillId="0" borderId="13" xfId="2" applyFont="1" applyBorder="1" applyAlignment="1">
      <alignment horizontal="left"/>
    </xf>
    <xf numFmtId="0" fontId="2" fillId="0" borderId="13" xfId="2" applyFont="1" applyBorder="1" applyAlignment="1">
      <alignment horizontal="left"/>
    </xf>
    <xf numFmtId="0" fontId="2" fillId="0" borderId="17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11" fillId="0" borderId="14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3" fontId="12" fillId="0" borderId="14" xfId="2" applyNumberFormat="1" applyFont="1" applyBorder="1" applyAlignment="1">
      <alignment horizontal="right" vertical="center" wrapText="1"/>
    </xf>
    <xf numFmtId="3" fontId="12" fillId="0" borderId="15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L23" sqref="L23"/>
    </sheetView>
  </sheetViews>
  <sheetFormatPr defaultRowHeight="15"/>
  <cols>
    <col min="5" max="5" width="29.28515625" customWidth="1"/>
  </cols>
  <sheetData>
    <row r="1" spans="1:7">
      <c r="A1" s="48" t="s">
        <v>0</v>
      </c>
      <c r="B1" s="48"/>
      <c r="C1" s="48"/>
      <c r="D1" s="48"/>
      <c r="E1" s="48"/>
      <c r="F1" s="48"/>
      <c r="G1" s="48"/>
    </row>
    <row r="3" spans="1:7">
      <c r="A3" s="49" t="s">
        <v>60</v>
      </c>
      <c r="B3" s="49"/>
      <c r="C3" s="49"/>
      <c r="D3" s="49"/>
      <c r="E3" s="49"/>
      <c r="F3" s="49"/>
      <c r="G3" s="49"/>
    </row>
    <row r="4" spans="1:7">
      <c r="A4" s="2"/>
      <c r="B4" s="2"/>
      <c r="C4" s="2"/>
      <c r="D4" s="2"/>
      <c r="E4" s="2"/>
      <c r="F4" s="2"/>
      <c r="G4" s="2"/>
    </row>
    <row r="5" spans="1:7">
      <c r="A5" s="50" t="s">
        <v>54</v>
      </c>
      <c r="B5" s="50"/>
      <c r="C5" s="50"/>
      <c r="D5" s="50"/>
      <c r="E5" s="50"/>
      <c r="F5" s="50"/>
      <c r="G5" s="50"/>
    </row>
    <row r="6" spans="1:7">
      <c r="A6" s="50"/>
      <c r="B6" s="50"/>
      <c r="C6" s="50"/>
      <c r="D6" s="50"/>
      <c r="E6" s="50"/>
      <c r="F6" s="50"/>
      <c r="G6" s="50"/>
    </row>
    <row r="9" spans="1:7" ht="15.75" thickBot="1">
      <c r="A9" s="1"/>
      <c r="B9" s="1"/>
      <c r="C9" s="1"/>
      <c r="D9" s="1"/>
      <c r="E9" s="1"/>
      <c r="F9" s="1"/>
      <c r="G9" s="3" t="s">
        <v>1</v>
      </c>
    </row>
    <row r="10" spans="1:7" ht="15.75" thickTop="1">
      <c r="A10" s="51" t="s">
        <v>2</v>
      </c>
      <c r="B10" s="53" t="s">
        <v>3</v>
      </c>
      <c r="C10" s="53"/>
      <c r="D10" s="53"/>
      <c r="E10" s="53"/>
      <c r="F10" s="55" t="s">
        <v>4</v>
      </c>
      <c r="G10" s="56"/>
    </row>
    <row r="11" spans="1:7">
      <c r="A11" s="52"/>
      <c r="B11" s="54"/>
      <c r="C11" s="54"/>
      <c r="D11" s="54"/>
      <c r="E11" s="54"/>
      <c r="F11" s="57"/>
      <c r="G11" s="58"/>
    </row>
    <row r="12" spans="1:7">
      <c r="A12" s="4" t="s">
        <v>5</v>
      </c>
      <c r="B12" s="22" t="s">
        <v>6</v>
      </c>
      <c r="C12" s="22"/>
      <c r="D12" s="22"/>
      <c r="E12" s="22"/>
      <c r="F12" s="24">
        <v>25219</v>
      </c>
      <c r="G12" s="25"/>
    </row>
    <row r="13" spans="1:7">
      <c r="A13" s="4" t="s">
        <v>7</v>
      </c>
      <c r="B13" s="40" t="s">
        <v>8</v>
      </c>
      <c r="C13" s="40"/>
      <c r="D13" s="40"/>
      <c r="E13" s="40"/>
      <c r="F13" s="24">
        <v>9</v>
      </c>
      <c r="G13" s="25"/>
    </row>
    <row r="14" spans="1:7">
      <c r="A14" s="4" t="s">
        <v>9</v>
      </c>
      <c r="B14" s="39" t="s">
        <v>10</v>
      </c>
      <c r="C14" s="39"/>
      <c r="D14" s="39"/>
      <c r="E14" s="39"/>
      <c r="F14" s="24">
        <f>SUM(F12:G13)</f>
        <v>25228</v>
      </c>
      <c r="G14" s="25"/>
    </row>
    <row r="15" spans="1:7">
      <c r="A15" s="8" t="s">
        <v>11</v>
      </c>
      <c r="B15" s="40" t="s">
        <v>13</v>
      </c>
      <c r="C15" s="40"/>
      <c r="D15" s="40"/>
      <c r="E15" s="40"/>
      <c r="F15" s="24"/>
      <c r="G15" s="25"/>
    </row>
    <row r="16" spans="1:7">
      <c r="A16" s="8" t="s">
        <v>12</v>
      </c>
      <c r="B16" s="40" t="s">
        <v>15</v>
      </c>
      <c r="C16" s="40"/>
      <c r="D16" s="40"/>
      <c r="E16" s="40"/>
      <c r="F16" s="24"/>
      <c r="G16" s="25"/>
    </row>
    <row r="17" spans="1:7">
      <c r="A17" s="8" t="s">
        <v>14</v>
      </c>
      <c r="B17" s="40" t="s">
        <v>17</v>
      </c>
      <c r="C17" s="40"/>
      <c r="D17" s="40"/>
      <c r="E17" s="40"/>
      <c r="F17" s="24">
        <v>682</v>
      </c>
      <c r="G17" s="25"/>
    </row>
    <row r="18" spans="1:7">
      <c r="A18" s="8" t="s">
        <v>16</v>
      </c>
      <c r="B18" s="40" t="s">
        <v>19</v>
      </c>
      <c r="C18" s="40"/>
      <c r="D18" s="40"/>
      <c r="E18" s="40"/>
      <c r="F18" s="24">
        <v>489</v>
      </c>
      <c r="G18" s="25"/>
    </row>
    <row r="19" spans="1:7">
      <c r="A19" s="8" t="s">
        <v>18</v>
      </c>
      <c r="B19" s="40" t="s">
        <v>21</v>
      </c>
      <c r="C19" s="40"/>
      <c r="D19" s="40"/>
      <c r="E19" s="40"/>
      <c r="F19" s="24">
        <v>43</v>
      </c>
      <c r="G19" s="25"/>
    </row>
    <row r="20" spans="1:7">
      <c r="A20" s="8" t="s">
        <v>20</v>
      </c>
      <c r="B20" s="40" t="s">
        <v>23</v>
      </c>
      <c r="C20" s="40"/>
      <c r="D20" s="40"/>
      <c r="E20" s="40"/>
      <c r="F20" s="24">
        <v>1160</v>
      </c>
      <c r="G20" s="25"/>
    </row>
    <row r="21" spans="1:7" s="7" customFormat="1" ht="26.25" customHeight="1">
      <c r="A21" s="9" t="s">
        <v>22</v>
      </c>
      <c r="B21" s="43" t="s">
        <v>25</v>
      </c>
      <c r="C21" s="44"/>
      <c r="D21" s="44"/>
      <c r="E21" s="45"/>
      <c r="F21" s="46">
        <f>F15-F16+F17-F18+F19-F20</f>
        <v>-924</v>
      </c>
      <c r="G21" s="47"/>
    </row>
    <row r="22" spans="1:7">
      <c r="A22" s="8" t="s">
        <v>24</v>
      </c>
      <c r="B22" s="41" t="s">
        <v>27</v>
      </c>
      <c r="C22" s="41"/>
      <c r="D22" s="41"/>
      <c r="E22" s="41"/>
      <c r="F22" s="24"/>
      <c r="G22" s="25"/>
    </row>
    <row r="23" spans="1:7">
      <c r="A23" s="10" t="s">
        <v>26</v>
      </c>
      <c r="B23" s="40" t="s">
        <v>29</v>
      </c>
      <c r="C23" s="40"/>
      <c r="D23" s="40"/>
      <c r="E23" s="40"/>
      <c r="F23" s="24"/>
      <c r="G23" s="25"/>
    </row>
    <row r="24" spans="1:7">
      <c r="A24" s="10" t="s">
        <v>28</v>
      </c>
      <c r="B24" s="38" t="s">
        <v>55</v>
      </c>
      <c r="C24" s="39"/>
      <c r="D24" s="39"/>
      <c r="E24" s="39"/>
      <c r="F24" s="24">
        <f>F14+F21-F22+F23</f>
        <v>24304</v>
      </c>
      <c r="G24" s="25"/>
    </row>
    <row r="25" spans="1:7">
      <c r="A25" s="10" t="s">
        <v>30</v>
      </c>
      <c r="B25" s="40" t="s">
        <v>32</v>
      </c>
      <c r="C25" s="40"/>
      <c r="D25" s="40"/>
      <c r="E25" s="40"/>
      <c r="F25" s="24"/>
      <c r="G25" s="25"/>
    </row>
    <row r="26" spans="1:7">
      <c r="A26" s="10" t="s">
        <v>31</v>
      </c>
      <c r="B26" s="40" t="s">
        <v>34</v>
      </c>
      <c r="C26" s="40"/>
      <c r="D26" s="40"/>
      <c r="E26" s="40"/>
      <c r="F26" s="24">
        <v>-1203</v>
      </c>
      <c r="G26" s="25"/>
    </row>
    <row r="27" spans="1:7">
      <c r="A27" s="10" t="s">
        <v>33</v>
      </c>
      <c r="B27" s="40" t="s">
        <v>36</v>
      </c>
      <c r="C27" s="40"/>
      <c r="D27" s="40"/>
      <c r="E27" s="40"/>
      <c r="F27" s="24">
        <v>0</v>
      </c>
      <c r="G27" s="25"/>
    </row>
    <row r="28" spans="1:7">
      <c r="A28" s="10" t="s">
        <v>35</v>
      </c>
      <c r="B28" s="40" t="s">
        <v>38</v>
      </c>
      <c r="C28" s="40"/>
      <c r="D28" s="40"/>
      <c r="E28" s="40"/>
      <c r="F28" s="24"/>
      <c r="G28" s="25"/>
    </row>
    <row r="29" spans="1:7">
      <c r="A29" s="8" t="s">
        <v>37</v>
      </c>
      <c r="B29" s="42" t="s">
        <v>40</v>
      </c>
      <c r="C29" s="42"/>
      <c r="D29" s="42"/>
      <c r="E29" s="42"/>
      <c r="F29" s="24"/>
      <c r="G29" s="25"/>
    </row>
    <row r="30" spans="1:7">
      <c r="A30" s="8" t="s">
        <v>39</v>
      </c>
      <c r="B30" s="39" t="s">
        <v>42</v>
      </c>
      <c r="C30" s="39"/>
      <c r="D30" s="39"/>
      <c r="E30" s="39"/>
      <c r="F30" s="24">
        <f>F24+F25+F26+F27+F28-F29</f>
        <v>23101</v>
      </c>
      <c r="G30" s="25"/>
    </row>
    <row r="31" spans="1:7">
      <c r="A31" s="11" t="s">
        <v>41</v>
      </c>
      <c r="B31" s="26" t="s">
        <v>44</v>
      </c>
      <c r="C31" s="26"/>
      <c r="D31" s="26"/>
      <c r="E31" s="26"/>
      <c r="F31" s="30"/>
      <c r="G31" s="31"/>
    </row>
    <row r="32" spans="1:7">
      <c r="A32" s="5"/>
      <c r="B32" s="41" t="s">
        <v>45</v>
      </c>
      <c r="C32" s="41"/>
      <c r="D32" s="41"/>
      <c r="E32" s="41"/>
      <c r="F32" s="34"/>
      <c r="G32" s="35"/>
    </row>
    <row r="33" spans="1:7">
      <c r="A33" s="12" t="s">
        <v>43</v>
      </c>
      <c r="B33" s="33" t="s">
        <v>47</v>
      </c>
      <c r="C33" s="33"/>
      <c r="D33" s="33"/>
      <c r="E33" s="33"/>
      <c r="F33" s="30"/>
      <c r="G33" s="31"/>
    </row>
    <row r="34" spans="1:7">
      <c r="A34" s="6"/>
      <c r="B34" s="36" t="s">
        <v>48</v>
      </c>
      <c r="C34" s="36"/>
      <c r="D34" s="36"/>
      <c r="E34" s="36"/>
      <c r="F34" s="34"/>
      <c r="G34" s="35"/>
    </row>
    <row r="35" spans="1:7">
      <c r="A35" s="13" t="s">
        <v>46</v>
      </c>
      <c r="B35" s="37" t="s">
        <v>50</v>
      </c>
      <c r="C35" s="37"/>
      <c r="D35" s="37"/>
      <c r="E35" s="37"/>
      <c r="F35" s="24">
        <f>F30+F31+F33</f>
        <v>23101</v>
      </c>
      <c r="G35" s="25"/>
    </row>
    <row r="36" spans="1:7">
      <c r="A36" s="14" t="s">
        <v>49</v>
      </c>
      <c r="B36" s="27" t="s">
        <v>56</v>
      </c>
      <c r="C36" s="28"/>
      <c r="D36" s="28"/>
      <c r="E36" s="29"/>
      <c r="F36" s="30"/>
      <c r="G36" s="31"/>
    </row>
    <row r="37" spans="1:7">
      <c r="A37" s="13" t="s">
        <v>51</v>
      </c>
      <c r="B37" s="32" t="s">
        <v>57</v>
      </c>
      <c r="C37" s="22"/>
      <c r="D37" s="22"/>
      <c r="E37" s="22"/>
      <c r="F37" s="24">
        <v>11505</v>
      </c>
      <c r="G37" s="25"/>
    </row>
    <row r="38" spans="1:7">
      <c r="A38" s="15" t="s">
        <v>52</v>
      </c>
      <c r="B38" s="21" t="s">
        <v>58</v>
      </c>
      <c r="C38" s="22"/>
      <c r="D38" s="22"/>
      <c r="E38" s="23"/>
      <c r="F38" s="24"/>
      <c r="G38" s="25"/>
    </row>
    <row r="39" spans="1:7" ht="15.75" thickBot="1">
      <c r="A39" s="16" t="s">
        <v>53</v>
      </c>
      <c r="B39" s="17" t="s">
        <v>59</v>
      </c>
      <c r="C39" s="18"/>
      <c r="D39" s="18"/>
      <c r="E39" s="18"/>
      <c r="F39" s="19">
        <v>11596</v>
      </c>
      <c r="G39" s="20"/>
    </row>
    <row r="40" spans="1:7" ht="15.75" thickTop="1">
      <c r="A40" s="1"/>
      <c r="B40" s="1"/>
      <c r="C40" s="1"/>
      <c r="D40" s="1"/>
      <c r="E40" s="1"/>
      <c r="F40" s="1"/>
      <c r="G40" s="1"/>
    </row>
  </sheetData>
  <mergeCells count="61">
    <mergeCell ref="A1:G1"/>
    <mergeCell ref="A3:G3"/>
    <mergeCell ref="A5:G5"/>
    <mergeCell ref="A6:G6"/>
    <mergeCell ref="A10:A11"/>
    <mergeCell ref="B10:E11"/>
    <mergeCell ref="F10:G11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F31:G32"/>
    <mergeCell ref="B32:E32"/>
    <mergeCell ref="B26:E26"/>
    <mergeCell ref="F26:G26"/>
    <mergeCell ref="B27:E27"/>
    <mergeCell ref="F27:G27"/>
    <mergeCell ref="B28:E28"/>
    <mergeCell ref="F28:G28"/>
    <mergeCell ref="B29:E29"/>
    <mergeCell ref="F29:G29"/>
    <mergeCell ref="B30:E30"/>
    <mergeCell ref="F30:G30"/>
    <mergeCell ref="B39:E39"/>
    <mergeCell ref="F39:G39"/>
    <mergeCell ref="B38:E38"/>
    <mergeCell ref="F38:G38"/>
    <mergeCell ref="B31:E31"/>
    <mergeCell ref="B36:E36"/>
    <mergeCell ref="F36:G36"/>
    <mergeCell ref="B37:E37"/>
    <mergeCell ref="F37:G37"/>
    <mergeCell ref="B33:E33"/>
    <mergeCell ref="F33:G34"/>
    <mergeCell ref="B34:E34"/>
    <mergeCell ref="B35:E35"/>
    <mergeCell ref="F35:G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2014-04-09T13:56:59Z</cp:lastPrinted>
  <dcterms:created xsi:type="dcterms:W3CDTF">2014-03-28T11:51:24Z</dcterms:created>
  <dcterms:modified xsi:type="dcterms:W3CDTF">2014-05-05T10:54:19Z</dcterms:modified>
</cp:coreProperties>
</file>