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01" sheetId="1" r:id="rId1"/>
    <sheet name="02" sheetId="2" r:id="rId2"/>
    <sheet name=" bevételek" sheetId="3" r:id="rId3"/>
  </sheets>
  <definedNames>
    <definedName name="_xlnm.Print_Titles" localSheetId="2">' bevételek'!$B:$B,' bevételek'!$1:$3</definedName>
    <definedName name="_xlnm.Print_Area" localSheetId="2">' bevételek'!$A$1:$I$88</definedName>
  </definedNames>
  <calcPr fullCalcOnLoad="1"/>
</workbook>
</file>

<file path=xl/sharedStrings.xml><?xml version="1.0" encoding="utf-8"?>
<sst xmlns="http://schemas.openxmlformats.org/spreadsheetml/2006/main" count="490" uniqueCount="309">
  <si>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</si>
  <si>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</si>
  <si>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</si>
  <si>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</si>
  <si>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</si>
  <si>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</si>
  <si>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</si>
  <si>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</si>
  <si>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</si>
  <si>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</si>
  <si>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</si>
  <si>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</si>
  <si>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</si>
  <si>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</si>
  <si>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</si>
  <si>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</si>
  <si>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</si>
  <si>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</si>
  <si>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</si>
  <si>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</si>
  <si>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</si>
  <si>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</si>
  <si>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</si>
  <si>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</si>
  <si>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</si>
  <si>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</si>
  <si>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</si>
  <si>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</si>
  <si>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</si>
  <si>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</si>
  <si>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</si>
  <si>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</si>
  <si>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</si>
  <si>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</si>
  <si>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</si>
  <si>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</si>
  <si>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</si>
  <si>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</si>
  <si>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</si>
  <si>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</si>
  <si>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</si>
  <si>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</si>
  <si>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</si>
  <si>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</si>
  <si>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</si>
  <si>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</si>
  <si>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</si>
  <si>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</si>
  <si>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</si>
  <si>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</si>
  <si>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</si>
  <si>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</si>
  <si>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</si>
  <si>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</si>
  <si>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</si>
  <si>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</si>
  <si>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</si>
  <si>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</si>
  <si>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</si>
  <si>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</si>
  <si>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</si>
  <si>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</si>
  <si>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</si>
  <si>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</si>
  <si>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</si>
  <si>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</si>
  <si>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</si>
  <si>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</si>
  <si>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</si>
  <si>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</si>
  <si>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</si>
  <si>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</si>
  <si>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</si>
  <si>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</si>
  <si>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</si>
  <si>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</si>
  <si>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</si>
  <si>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</si>
  <si>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</si>
  <si>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</si>
  <si>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</si>
  <si>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</si>
  <si>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</si>
  <si>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</si>
  <si>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</si>
  <si>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</si>
  <si>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</si>
  <si>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</si>
  <si>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</si>
  <si>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</si>
  <si>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</si>
  <si>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</si>
  <si>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</si>
  <si>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</si>
  <si>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</si>
  <si>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</si>
  <si>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</si>
  <si>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</si>
  <si>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</si>
  <si>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</si>
  <si>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</si>
  <si>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</si>
  <si>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</si>
  <si>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</si>
  <si>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</si>
  <si>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</si>
  <si>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</si>
  <si>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</si>
  <si>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</si>
  <si>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</si>
  <si>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</si>
  <si>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</si>
  <si>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</si>
  <si>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</si>
  <si>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</si>
  <si>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</si>
  <si>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</si>
  <si>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</si>
  <si>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</si>
  <si>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</si>
  <si>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</si>
  <si>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</si>
  <si>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</si>
  <si>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</si>
  <si>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</si>
  <si>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</si>
  <si>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</si>
  <si>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</si>
  <si>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</si>
  <si>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</si>
  <si>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</si>
  <si>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</si>
  <si>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</si>
  <si>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</si>
  <si>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</si>
  <si>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</si>
  <si>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</si>
  <si>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</si>
  <si>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</si>
  <si>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</si>
  <si>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</si>
  <si>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</si>
  <si>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</si>
  <si>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</si>
  <si>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</si>
  <si>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</si>
  <si>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</si>
  <si>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</si>
  <si>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</si>
  <si>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</si>
  <si>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</si>
  <si>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</si>
  <si>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</si>
  <si>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</si>
  <si>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</si>
  <si>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</si>
  <si>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</si>
  <si>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</si>
  <si>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</si>
  <si>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</si>
  <si>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</si>
  <si>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</si>
  <si>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</si>
  <si>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</si>
  <si>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</si>
  <si>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</si>
  <si>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</si>
  <si>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</si>
  <si>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</si>
  <si>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</si>
  <si>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</si>
  <si>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</si>
  <si>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</si>
  <si>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</si>
  <si>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</si>
  <si>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</si>
  <si>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</si>
  <si>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</si>
  <si>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</si>
  <si>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</si>
  <si>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</si>
  <si>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</si>
  <si>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</si>
  <si>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</si>
  <si>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</si>
  <si>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</si>
  <si>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</si>
  <si>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</si>
  <si>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</si>
  <si>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</si>
  <si>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</si>
  <si>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</si>
  <si>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</si>
  <si>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</si>
  <si>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</si>
  <si>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</si>
  <si>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</si>
  <si>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</si>
  <si>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</si>
  <si>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</si>
  <si>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</si>
  <si>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</si>
  <si>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</si>
  <si>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</si>
  <si>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</si>
  <si>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</si>
  <si>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</si>
  <si>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</si>
  <si>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</si>
  <si>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</si>
  <si>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</si>
  <si>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</si>
  <si>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</si>
  <si>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</si>
  <si>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</si>
  <si>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</si>
  <si>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</si>
  <si>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</si>
  <si>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</si>
  <si>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</si>
  <si>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</si>
  <si>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</si>
  <si>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</si>
  <si>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</si>
  <si>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</si>
  <si>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</si>
  <si>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</si>
  <si>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</si>
  <si>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</si>
  <si>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</si>
  <si>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</si>
  <si>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</si>
  <si>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</si>
  <si>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</si>
  <si>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</si>
  <si>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</si>
  <si>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</si>
  <si>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</si>
  <si>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</si>
  <si>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</si>
  <si>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</si>
  <si>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</si>
  <si>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</si>
  <si>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</si>
  <si>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</si>
  <si>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</si>
  <si>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</si>
  <si>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</si>
  <si>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</si>
  <si>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</si>
  <si>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</si>
  <si>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</si>
  <si>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</si>
  <si>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</si>
  <si>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</si>
  <si>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</si>
  <si>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</si>
  <si>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</si>
  <si>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</si>
  <si>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</si>
  <si>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</si>
  <si>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</si>
  <si>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</si>
  <si>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</si>
  <si>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</si>
  <si>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</si>
  <si>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</si>
  <si>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</si>
  <si>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</si>
  <si>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</si>
  <si>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</si>
  <si>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</si>
  <si>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</si>
  <si>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</si>
  <si>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</si>
  <si>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</si>
  <si>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</si>
  <si>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</si>
  <si>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</si>
  <si>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</si>
  <si>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</si>
  <si>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</si>
  <si>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</si>
  <si>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</si>
  <si>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</si>
  <si>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</si>
  <si>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</si>
  <si>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</si>
  <si>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</si>
  <si>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</si>
  <si>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</si>
  <si>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</si>
  <si>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</si>
  <si>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</si>
  <si>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</si>
  <si>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Egyéb felhalmozási célú támogatások                                                      bevételei államháztartáson belülről (B25)</t>
  </si>
  <si>
    <t>Ikervár Község Önkormányzata</t>
  </si>
  <si>
    <t>előirányzat</t>
  </si>
  <si>
    <t>Módosított</t>
  </si>
  <si>
    <t>tényleges</t>
  </si>
  <si>
    <t>%</t>
  </si>
  <si>
    <t>2014.év.12.31.</t>
  </si>
  <si>
    <t>eredeti</t>
  </si>
  <si>
    <t>kötelező</t>
  </si>
  <si>
    <t>feladat</t>
  </si>
  <si>
    <t>önként</t>
  </si>
  <si>
    <t>vállalt</t>
  </si>
  <si>
    <t>államigaz-</t>
  </si>
  <si>
    <t>gatási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</si>
</sst>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16" fontId="6" fillId="0" borderId="0" xfId="0" applyNumberFormat="1" applyFont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7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184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B70">
      <selection activeCell="G13" sqref="G13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2.7109375" style="0" customWidth="1"/>
    <col min="4" max="8" width="9.140625" style="0" customWidth="1"/>
  </cols>
  <sheetData>
    <row r="1" spans="1:9" ht="12.75">
      <c r="A1" s="16" t="s">
        <v>296</v>
      </c>
      <c r="B1" s="15"/>
      <c r="C1" t="s">
        <v>302</v>
      </c>
      <c r="D1" s="9" t="s">
        <v>298</v>
      </c>
      <c r="E1" s="9" t="s">
        <v>299</v>
      </c>
      <c r="F1" s="9" t="s">
        <v>300</v>
      </c>
      <c r="G1" s="9" t="s">
        <v>303</v>
      </c>
      <c r="H1" s="9" t="s">
        <v>305</v>
      </c>
      <c r="I1" s="9" t="s">
        <v>307</v>
      </c>
    </row>
    <row r="2" spans="1:9" ht="12.75">
      <c r="A2" s="16" t="s">
        <v>263</v>
      </c>
      <c r="B2" s="15"/>
      <c r="C2" t="s">
        <v>297</v>
      </c>
      <c r="D2" s="8" t="s">
        <v>297</v>
      </c>
      <c r="E2" s="13">
        <v>42369</v>
      </c>
      <c r="F2" s="8"/>
      <c r="G2" s="8" t="s">
        <v>304</v>
      </c>
      <c r="H2" s="8" t="s">
        <v>306</v>
      </c>
      <c r="I2" s="8" t="s">
        <v>308</v>
      </c>
    </row>
    <row r="3" spans="1:3" ht="15">
      <c r="A3" s="3"/>
      <c r="B3" s="11" t="s">
        <v>301</v>
      </c>
      <c r="C3" s="11"/>
    </row>
    <row r="4" spans="1:7" ht="12.75">
      <c r="A4" s="2" t="s">
        <v>1</v>
      </c>
      <c r="B4" s="1" t="s">
        <v>185</v>
      </c>
      <c r="C4" s="1">
        <v>42152</v>
      </c>
      <c r="D4">
        <v>42152</v>
      </c>
      <c r="E4">
        <v>42152</v>
      </c>
      <c r="F4" s="12">
        <f aca="true" t="shared" si="0" ref="F4:F10">E4/D4*100</f>
        <v>100</v>
      </c>
      <c r="G4">
        <v>42152</v>
      </c>
    </row>
    <row r="5" spans="1:7" ht="25.5">
      <c r="A5" s="2" t="s">
        <v>2</v>
      </c>
      <c r="B5" s="1" t="s">
        <v>294</v>
      </c>
      <c r="C5" s="1">
        <v>37145</v>
      </c>
      <c r="D5">
        <v>37787</v>
      </c>
      <c r="E5">
        <v>37787</v>
      </c>
      <c r="F5" s="12">
        <f t="shared" si="0"/>
        <v>100</v>
      </c>
      <c r="G5">
        <v>37787</v>
      </c>
    </row>
    <row r="6" spans="1:7" ht="25.5">
      <c r="A6" s="2" t="s">
        <v>3</v>
      </c>
      <c r="B6" s="1" t="s">
        <v>292</v>
      </c>
      <c r="C6" s="1">
        <v>12295</v>
      </c>
      <c r="D6">
        <v>11923</v>
      </c>
      <c r="E6">
        <v>11923</v>
      </c>
      <c r="F6" s="12">
        <f t="shared" si="0"/>
        <v>100</v>
      </c>
      <c r="G6">
        <v>11923</v>
      </c>
    </row>
    <row r="7" spans="1:7" ht="12.75">
      <c r="A7" s="2" t="s">
        <v>4</v>
      </c>
      <c r="B7" s="1" t="s">
        <v>188</v>
      </c>
      <c r="C7" s="1">
        <v>1973</v>
      </c>
      <c r="D7">
        <v>1973</v>
      </c>
      <c r="E7">
        <v>1973</v>
      </c>
      <c r="F7" s="12">
        <f t="shared" si="0"/>
        <v>100</v>
      </c>
      <c r="G7">
        <v>1973</v>
      </c>
    </row>
    <row r="8" spans="1:7" ht="12.75">
      <c r="A8" s="2" t="s">
        <v>15</v>
      </c>
      <c r="B8" s="1" t="s">
        <v>189</v>
      </c>
      <c r="C8" s="1">
        <v>103</v>
      </c>
      <c r="D8">
        <v>458</v>
      </c>
      <c r="E8">
        <v>458</v>
      </c>
      <c r="F8" s="12">
        <f t="shared" si="0"/>
        <v>100</v>
      </c>
      <c r="G8">
        <v>458</v>
      </c>
    </row>
    <row r="9" spans="1:7" ht="12.75">
      <c r="A9" s="2" t="s">
        <v>17</v>
      </c>
      <c r="B9" s="1" t="s">
        <v>190</v>
      </c>
      <c r="C9" s="1"/>
      <c r="D9">
        <v>3124</v>
      </c>
      <c r="E9">
        <v>3124</v>
      </c>
      <c r="F9" s="12">
        <f t="shared" si="0"/>
        <v>100</v>
      </c>
      <c r="G9">
        <v>3124</v>
      </c>
    </row>
    <row r="10" spans="1:7" ht="12.75">
      <c r="A10" s="5" t="s">
        <v>19</v>
      </c>
      <c r="B10" s="10" t="s">
        <v>265</v>
      </c>
      <c r="C10" s="10">
        <v>93668</v>
      </c>
      <c r="D10">
        <v>97417</v>
      </c>
      <c r="E10">
        <v>97417</v>
      </c>
      <c r="F10" s="12">
        <f t="shared" si="0"/>
        <v>100</v>
      </c>
      <c r="G10">
        <f>SUM(G4:G9)</f>
        <v>97417</v>
      </c>
    </row>
    <row r="11" spans="1:3" ht="12.75">
      <c r="A11" s="2" t="s">
        <v>5</v>
      </c>
      <c r="B11" s="1" t="s">
        <v>192</v>
      </c>
      <c r="C11" s="1"/>
    </row>
    <row r="12" spans="1:3" ht="25.5">
      <c r="A12" s="2" t="s">
        <v>6</v>
      </c>
      <c r="B12" s="1" t="s">
        <v>282</v>
      </c>
      <c r="C12" s="1"/>
    </row>
    <row r="13" spans="1:7" ht="25.5">
      <c r="A13" s="2" t="s">
        <v>23</v>
      </c>
      <c r="B13" s="1" t="s">
        <v>283</v>
      </c>
      <c r="C13" s="1"/>
      <c r="E13">
        <v>100</v>
      </c>
      <c r="G13">
        <v>100</v>
      </c>
    </row>
    <row r="14" spans="1:3" ht="25.5">
      <c r="A14" s="2" t="s">
        <v>25</v>
      </c>
      <c r="B14" s="1" t="s">
        <v>284</v>
      </c>
      <c r="C14" s="1"/>
    </row>
    <row r="15" spans="1:7" ht="25.5">
      <c r="A15" s="2" t="s">
        <v>27</v>
      </c>
      <c r="B15" s="1" t="s">
        <v>293</v>
      </c>
      <c r="C15" s="1">
        <v>7427</v>
      </c>
      <c r="D15">
        <v>8045</v>
      </c>
      <c r="E15">
        <v>9565</v>
      </c>
      <c r="F15" s="12">
        <f>E15/D15*100</f>
        <v>118.89372280919825</v>
      </c>
      <c r="G15">
        <v>9565</v>
      </c>
    </row>
    <row r="16" spans="1:7" ht="12.75">
      <c r="A16" s="5" t="s">
        <v>29</v>
      </c>
      <c r="B16" s="10" t="s">
        <v>266</v>
      </c>
      <c r="C16" s="10">
        <v>7427</v>
      </c>
      <c r="D16">
        <v>8045</v>
      </c>
      <c r="E16">
        <v>9565</v>
      </c>
      <c r="F16" s="12">
        <f>E16/D16*100</f>
        <v>118.89372280919825</v>
      </c>
      <c r="G16">
        <v>9565</v>
      </c>
    </row>
    <row r="17" spans="1:3" ht="12.75">
      <c r="A17" s="2" t="s">
        <v>31</v>
      </c>
      <c r="B17" s="1" t="s">
        <v>198</v>
      </c>
      <c r="C17" s="1"/>
    </row>
    <row r="18" spans="1:3" ht="25.5">
      <c r="A18" s="2" t="s">
        <v>33</v>
      </c>
      <c r="B18" s="1" t="s">
        <v>285</v>
      </c>
      <c r="C18" s="1"/>
    </row>
    <row r="19" spans="1:3" ht="25.5">
      <c r="A19" s="2" t="s">
        <v>35</v>
      </c>
      <c r="B19" s="1" t="s">
        <v>286</v>
      </c>
      <c r="C19" s="1"/>
    </row>
    <row r="20" spans="1:3" ht="25.5">
      <c r="A20" s="2" t="s">
        <v>37</v>
      </c>
      <c r="B20" s="1" t="s">
        <v>287</v>
      </c>
      <c r="C20" s="1"/>
    </row>
    <row r="21" spans="1:7" ht="25.5">
      <c r="A21" s="2" t="s">
        <v>0</v>
      </c>
      <c r="B21" s="1" t="s">
        <v>295</v>
      </c>
      <c r="C21" s="1"/>
      <c r="E21">
        <v>27226</v>
      </c>
      <c r="G21">
        <v>27226</v>
      </c>
    </row>
    <row r="22" spans="1:7" ht="12.75">
      <c r="A22" s="5" t="s">
        <v>40</v>
      </c>
      <c r="B22" s="10" t="s">
        <v>267</v>
      </c>
      <c r="C22" s="10"/>
      <c r="E22">
        <v>27226</v>
      </c>
      <c r="G22">
        <v>27226</v>
      </c>
    </row>
    <row r="23" spans="1:3" ht="12.75">
      <c r="A23" s="2" t="s">
        <v>42</v>
      </c>
      <c r="B23" s="1" t="s">
        <v>204</v>
      </c>
      <c r="C23" s="1"/>
    </row>
    <row r="24" spans="1:3" ht="12.75">
      <c r="A24" s="2" t="s">
        <v>44</v>
      </c>
      <c r="B24" s="1" t="s">
        <v>205</v>
      </c>
      <c r="C24" s="1"/>
    </row>
    <row r="25" spans="1:3" ht="12.75">
      <c r="A25" s="5" t="s">
        <v>46</v>
      </c>
      <c r="B25" s="10" t="s">
        <v>268</v>
      </c>
      <c r="C25" s="10"/>
    </row>
    <row r="26" spans="1:3" ht="12.75">
      <c r="A26" s="2" t="s">
        <v>48</v>
      </c>
      <c r="B26" s="1" t="s">
        <v>207</v>
      </c>
      <c r="C26" s="1"/>
    </row>
    <row r="27" spans="1:3" ht="12.75">
      <c r="A27" s="2" t="s">
        <v>50</v>
      </c>
      <c r="B27" s="1" t="s">
        <v>208</v>
      </c>
      <c r="C27" s="1"/>
    </row>
    <row r="28" spans="1:7" ht="12.75">
      <c r="A28" s="2" t="s">
        <v>52</v>
      </c>
      <c r="B28" s="1" t="s">
        <v>209</v>
      </c>
      <c r="C28" s="1">
        <v>1800</v>
      </c>
      <c r="D28">
        <v>1800</v>
      </c>
      <c r="E28">
        <v>2448</v>
      </c>
      <c r="F28" s="12">
        <f>E28/D28*100</f>
        <v>136</v>
      </c>
      <c r="G28">
        <v>2448</v>
      </c>
    </row>
    <row r="29" spans="1:9" ht="12.75">
      <c r="A29" s="2" t="s">
        <v>54</v>
      </c>
      <c r="B29" s="1" t="s">
        <v>210</v>
      </c>
      <c r="C29" s="1">
        <v>56076</v>
      </c>
      <c r="D29">
        <v>56076</v>
      </c>
      <c r="E29">
        <v>70989</v>
      </c>
      <c r="F29" s="12">
        <f>E29/D29*100</f>
        <v>126.59426492617163</v>
      </c>
      <c r="H29">
        <v>60978</v>
      </c>
      <c r="I29">
        <v>10011</v>
      </c>
    </row>
    <row r="30" spans="1:3" ht="12.75">
      <c r="A30" s="2" t="s">
        <v>56</v>
      </c>
      <c r="B30" s="1" t="s">
        <v>211</v>
      </c>
      <c r="C30" s="1"/>
    </row>
    <row r="31" spans="1:3" ht="12.75">
      <c r="A31" s="2" t="s">
        <v>58</v>
      </c>
      <c r="B31" s="1" t="s">
        <v>212</v>
      </c>
      <c r="C31" s="1"/>
    </row>
    <row r="32" spans="1:7" ht="12.75">
      <c r="A32" s="2" t="s">
        <v>60</v>
      </c>
      <c r="B32" s="1" t="s">
        <v>213</v>
      </c>
      <c r="C32" s="1">
        <v>5000</v>
      </c>
      <c r="D32">
        <v>5000</v>
      </c>
      <c r="E32">
        <v>6062</v>
      </c>
      <c r="F32" s="12">
        <f>E32/D32*100</f>
        <v>121.24</v>
      </c>
      <c r="G32">
        <v>6062</v>
      </c>
    </row>
    <row r="33" spans="1:3" ht="12.75">
      <c r="A33" s="2" t="s">
        <v>62</v>
      </c>
      <c r="B33" s="1" t="s">
        <v>214</v>
      </c>
      <c r="C33" s="1"/>
    </row>
    <row r="34" spans="1:7" ht="12.75">
      <c r="A34" s="5" t="s">
        <v>64</v>
      </c>
      <c r="B34" s="10" t="s">
        <v>269</v>
      </c>
      <c r="C34" s="10">
        <v>61076</v>
      </c>
      <c r="D34">
        <v>61076</v>
      </c>
      <c r="E34">
        <v>71544</v>
      </c>
      <c r="F34" s="12">
        <f>E34/D34*100</f>
        <v>117.1393018534285</v>
      </c>
      <c r="G34">
        <v>71544</v>
      </c>
    </row>
    <row r="35" spans="1:7" ht="12.75">
      <c r="A35" s="2" t="s">
        <v>66</v>
      </c>
      <c r="B35" s="1" t="s">
        <v>216</v>
      </c>
      <c r="C35" s="1">
        <v>200</v>
      </c>
      <c r="D35">
        <v>200</v>
      </c>
      <c r="E35">
        <v>653</v>
      </c>
      <c r="F35" s="12">
        <f>E35/D35*100</f>
        <v>326.5</v>
      </c>
      <c r="G35">
        <v>653</v>
      </c>
    </row>
    <row r="36" spans="1:7" ht="12.75">
      <c r="A36" s="5" t="s">
        <v>68</v>
      </c>
      <c r="B36" s="10" t="s">
        <v>270</v>
      </c>
      <c r="C36" s="10">
        <v>200</v>
      </c>
      <c r="D36">
        <v>200</v>
      </c>
      <c r="E36">
        <v>653</v>
      </c>
      <c r="F36" s="12">
        <f>E36/D36*100</f>
        <v>326.5</v>
      </c>
      <c r="G36">
        <v>653</v>
      </c>
    </row>
    <row r="37" spans="1:3" ht="12.75">
      <c r="A37" s="2" t="s">
        <v>70</v>
      </c>
      <c r="B37" s="1" t="s">
        <v>218</v>
      </c>
      <c r="C37" s="1"/>
    </row>
    <row r="38" spans="1:7" ht="12.75">
      <c r="A38" s="2" t="s">
        <v>72</v>
      </c>
      <c r="B38" s="1" t="s">
        <v>219</v>
      </c>
      <c r="C38" s="1">
        <v>12185</v>
      </c>
      <c r="D38">
        <v>12185</v>
      </c>
      <c r="E38">
        <v>54</v>
      </c>
      <c r="F38" s="12">
        <f>E38/D38*100</f>
        <v>0.44316782929831766</v>
      </c>
      <c r="G38">
        <v>54</v>
      </c>
    </row>
    <row r="39" spans="1:7" ht="12.75">
      <c r="A39" s="2" t="s">
        <v>74</v>
      </c>
      <c r="B39" s="1" t="s">
        <v>220</v>
      </c>
      <c r="C39" s="1">
        <v>2000</v>
      </c>
      <c r="D39">
        <v>2000</v>
      </c>
      <c r="E39">
        <v>862</v>
      </c>
      <c r="F39" s="12">
        <f>E39/D39*100</f>
        <v>43.1</v>
      </c>
      <c r="G39">
        <v>862</v>
      </c>
    </row>
    <row r="40" spans="1:8" ht="12.75">
      <c r="A40" s="2" t="s">
        <v>76</v>
      </c>
      <c r="B40" s="1" t="s">
        <v>221</v>
      </c>
      <c r="C40" s="1"/>
      <c r="E40">
        <v>12215</v>
      </c>
      <c r="H40">
        <v>12215</v>
      </c>
    </row>
    <row r="41" spans="1:7" ht="12.75">
      <c r="A41" s="2" t="s">
        <v>78</v>
      </c>
      <c r="B41" s="1" t="s">
        <v>222</v>
      </c>
      <c r="C41" s="1">
        <v>1800</v>
      </c>
      <c r="D41">
        <v>1800</v>
      </c>
      <c r="E41">
        <v>1609</v>
      </c>
      <c r="F41" s="12">
        <f>E41/D41*100</f>
        <v>89.38888888888889</v>
      </c>
      <c r="G41">
        <v>1609</v>
      </c>
    </row>
    <row r="42" spans="1:7" ht="12.75">
      <c r="A42" s="2" t="s">
        <v>80</v>
      </c>
      <c r="B42" s="1" t="s">
        <v>223</v>
      </c>
      <c r="C42" s="1">
        <v>1040</v>
      </c>
      <c r="D42">
        <v>1040</v>
      </c>
      <c r="E42">
        <v>736</v>
      </c>
      <c r="F42" s="12">
        <f>E42/D42*100</f>
        <v>70.76923076923077</v>
      </c>
      <c r="G42">
        <v>736</v>
      </c>
    </row>
    <row r="43" spans="1:3" ht="12.75">
      <c r="A43" s="2" t="s">
        <v>82</v>
      </c>
      <c r="B43" s="1" t="s">
        <v>224</v>
      </c>
      <c r="C43" s="1"/>
    </row>
    <row r="44" spans="1:8" ht="12.75">
      <c r="A44" s="2" t="s">
        <v>84</v>
      </c>
      <c r="B44" s="1" t="s">
        <v>225</v>
      </c>
      <c r="C44" s="1">
        <v>900</v>
      </c>
      <c r="D44">
        <v>900</v>
      </c>
      <c r="E44">
        <v>898</v>
      </c>
      <c r="F44" s="12">
        <f>E44/D44*100</f>
        <v>99.77777777777777</v>
      </c>
      <c r="G44">
        <v>161</v>
      </c>
      <c r="H44">
        <v>737</v>
      </c>
    </row>
    <row r="45" spans="1:3" ht="12.75">
      <c r="A45" s="2" t="s">
        <v>86</v>
      </c>
      <c r="B45" s="1" t="s">
        <v>226</v>
      </c>
      <c r="C45" s="1"/>
    </row>
    <row r="46" spans="1:7" ht="12.75">
      <c r="A46" s="2" t="s">
        <v>88</v>
      </c>
      <c r="B46" s="1" t="s">
        <v>227</v>
      </c>
      <c r="C46" s="1"/>
      <c r="E46">
        <v>1314</v>
      </c>
      <c r="G46">
        <v>1314</v>
      </c>
    </row>
    <row r="47" spans="1:8" ht="12.75">
      <c r="A47" s="5" t="s">
        <v>90</v>
      </c>
      <c r="B47" s="10" t="s">
        <v>271</v>
      </c>
      <c r="C47" s="10">
        <v>17925</v>
      </c>
      <c r="D47">
        <v>17925</v>
      </c>
      <c r="E47">
        <v>17688</v>
      </c>
      <c r="F47" s="12">
        <f>E47/D47*100</f>
        <v>98.67782426778243</v>
      </c>
      <c r="G47">
        <f>SUM(G38:G46)</f>
        <v>4736</v>
      </c>
      <c r="H47">
        <f>SUM(H40:H46)</f>
        <v>12952</v>
      </c>
    </row>
    <row r="48" spans="1:3" ht="12.75">
      <c r="A48" s="2" t="s">
        <v>92</v>
      </c>
      <c r="B48" s="1" t="s">
        <v>229</v>
      </c>
      <c r="C48" s="1"/>
    </row>
    <row r="49" spans="1:3" ht="12.75">
      <c r="A49" s="2" t="s">
        <v>94</v>
      </c>
      <c r="B49" s="1" t="s">
        <v>230</v>
      </c>
      <c r="C49" s="1"/>
    </row>
    <row r="50" spans="1:3" ht="12.75">
      <c r="A50" s="2" t="s">
        <v>96</v>
      </c>
      <c r="B50" s="1" t="s">
        <v>231</v>
      </c>
      <c r="C50" s="1"/>
    </row>
    <row r="51" spans="1:3" ht="12.75">
      <c r="A51" s="2" t="s">
        <v>98</v>
      </c>
      <c r="B51" s="1" t="s">
        <v>232</v>
      </c>
      <c r="C51" s="1"/>
    </row>
    <row r="52" spans="1:3" ht="12.75">
      <c r="A52" s="2" t="s">
        <v>100</v>
      </c>
      <c r="B52" s="1" t="s">
        <v>233</v>
      </c>
      <c r="C52" s="1"/>
    </row>
    <row r="53" spans="1:3" ht="12.75">
      <c r="A53" s="5" t="s">
        <v>102</v>
      </c>
      <c r="B53" s="10" t="s">
        <v>272</v>
      </c>
      <c r="C53" s="10"/>
    </row>
    <row r="54" spans="1:3" ht="25.5">
      <c r="A54" s="2" t="s">
        <v>104</v>
      </c>
      <c r="B54" s="1" t="s">
        <v>288</v>
      </c>
      <c r="C54" s="1"/>
    </row>
    <row r="55" spans="1:3" ht="25.5">
      <c r="A55" s="2" t="s">
        <v>106</v>
      </c>
      <c r="B55" s="1" t="s">
        <v>291</v>
      </c>
      <c r="C55" s="1"/>
    </row>
    <row r="56" spans="1:7" ht="12.75">
      <c r="A56" s="2" t="s">
        <v>108</v>
      </c>
      <c r="B56" s="1" t="s">
        <v>237</v>
      </c>
      <c r="C56" s="1"/>
      <c r="E56">
        <v>1952</v>
      </c>
      <c r="G56">
        <v>1952</v>
      </c>
    </row>
    <row r="57" spans="1:3" ht="12.75">
      <c r="A57" s="5" t="s">
        <v>110</v>
      </c>
      <c r="B57" s="10" t="s">
        <v>273</v>
      </c>
      <c r="C57" s="10"/>
    </row>
    <row r="58" spans="1:3" ht="25.5">
      <c r="A58" s="2" t="s">
        <v>112</v>
      </c>
      <c r="B58" s="1" t="s">
        <v>290</v>
      </c>
      <c r="C58" s="1"/>
    </row>
    <row r="59" spans="1:3" ht="25.5">
      <c r="A59" s="2" t="s">
        <v>114</v>
      </c>
      <c r="B59" s="1" t="s">
        <v>289</v>
      </c>
      <c r="C59" s="1"/>
    </row>
    <row r="60" spans="1:6" ht="12.75">
      <c r="A60" s="2" t="s">
        <v>116</v>
      </c>
      <c r="B60" s="1" t="s">
        <v>241</v>
      </c>
      <c r="C60" s="1">
        <v>61500</v>
      </c>
      <c r="D60">
        <v>61500</v>
      </c>
      <c r="F60" s="12">
        <f>E60/D60*100</f>
        <v>0</v>
      </c>
    </row>
    <row r="61" spans="1:6" ht="12.75">
      <c r="A61" s="5" t="s">
        <v>118</v>
      </c>
      <c r="B61" s="6" t="s">
        <v>274</v>
      </c>
      <c r="C61" s="6">
        <v>61500</v>
      </c>
      <c r="D61">
        <v>61500</v>
      </c>
      <c r="F61" s="12">
        <f>E61/D61*100</f>
        <v>0</v>
      </c>
    </row>
    <row r="62" spans="1:9" ht="12.75">
      <c r="A62" s="5" t="s">
        <v>120</v>
      </c>
      <c r="B62" s="6" t="s">
        <v>275</v>
      </c>
      <c r="C62" s="6">
        <v>246596</v>
      </c>
      <c r="D62">
        <v>254660</v>
      </c>
      <c r="E62">
        <v>234655</v>
      </c>
      <c r="F62" s="12">
        <f>E62/D62*100</f>
        <v>92.14442786460378</v>
      </c>
      <c r="G62">
        <v>150714</v>
      </c>
      <c r="H62">
        <v>73930</v>
      </c>
      <c r="I62">
        <v>10011</v>
      </c>
    </row>
    <row r="63" spans="1:3" ht="12.75">
      <c r="A63" s="2" t="s">
        <v>1</v>
      </c>
      <c r="B63" s="1" t="s">
        <v>244</v>
      </c>
      <c r="C63" s="1"/>
    </row>
    <row r="64" spans="1:3" ht="25.5">
      <c r="A64" s="2" t="s">
        <v>2</v>
      </c>
      <c r="B64" s="1" t="s">
        <v>245</v>
      </c>
      <c r="C64" s="1"/>
    </row>
    <row r="65" spans="1:3" ht="12.75">
      <c r="A65" s="2" t="s">
        <v>3</v>
      </c>
      <c r="B65" s="1" t="s">
        <v>246</v>
      </c>
      <c r="C65" s="1"/>
    </row>
    <row r="66" spans="1:3" ht="12.75">
      <c r="A66" s="5" t="s">
        <v>4</v>
      </c>
      <c r="B66" s="6" t="s">
        <v>276</v>
      </c>
      <c r="C66" s="6"/>
    </row>
    <row r="67" spans="1:3" ht="12.75">
      <c r="A67" s="2" t="s">
        <v>15</v>
      </c>
      <c r="B67" s="1" t="s">
        <v>247</v>
      </c>
      <c r="C67" s="1"/>
    </row>
    <row r="68" spans="1:3" ht="12.75">
      <c r="A68" s="2" t="s">
        <v>17</v>
      </c>
      <c r="B68" s="1" t="s">
        <v>248</v>
      </c>
      <c r="C68" s="1"/>
    </row>
    <row r="69" spans="1:3" ht="12.75">
      <c r="A69" s="2" t="s">
        <v>19</v>
      </c>
      <c r="B69" s="1" t="s">
        <v>249</v>
      </c>
      <c r="C69" s="1"/>
    </row>
    <row r="70" spans="1:3" ht="12.75">
      <c r="A70" s="2" t="s">
        <v>5</v>
      </c>
      <c r="B70" s="1" t="s">
        <v>250</v>
      </c>
      <c r="C70" s="1"/>
    </row>
    <row r="71" spans="1:3" ht="12.75">
      <c r="A71" s="5" t="s">
        <v>6</v>
      </c>
      <c r="B71" s="6" t="s">
        <v>277</v>
      </c>
      <c r="C71" s="6"/>
    </row>
    <row r="72" spans="1:7" ht="12.75">
      <c r="A72" s="2" t="s">
        <v>23</v>
      </c>
      <c r="B72" s="1" t="s">
        <v>251</v>
      </c>
      <c r="C72" s="1">
        <v>40000</v>
      </c>
      <c r="D72">
        <v>40000</v>
      </c>
      <c r="E72">
        <v>9469</v>
      </c>
      <c r="F72" s="12">
        <v>23.67</v>
      </c>
      <c r="G72">
        <v>9469</v>
      </c>
    </row>
    <row r="73" spans="1:3" ht="12.75">
      <c r="A73" s="2" t="s">
        <v>25</v>
      </c>
      <c r="B73" s="1" t="s">
        <v>252</v>
      </c>
      <c r="C73" s="1"/>
    </row>
    <row r="74" spans="1:7" ht="12.75">
      <c r="A74" s="5" t="s">
        <v>27</v>
      </c>
      <c r="B74" s="6" t="s">
        <v>278</v>
      </c>
      <c r="C74" s="6">
        <v>40000</v>
      </c>
      <c r="D74">
        <v>40000</v>
      </c>
      <c r="E74">
        <v>9469</v>
      </c>
      <c r="F74">
        <v>23.67</v>
      </c>
      <c r="G74">
        <v>9469</v>
      </c>
    </row>
    <row r="75" spans="1:7" ht="12.75">
      <c r="A75" s="2" t="s">
        <v>29</v>
      </c>
      <c r="B75" s="1" t="s">
        <v>253</v>
      </c>
      <c r="C75" s="1"/>
      <c r="D75">
        <v>3352</v>
      </c>
      <c r="E75">
        <v>3352</v>
      </c>
      <c r="F75">
        <v>100</v>
      </c>
      <c r="G75">
        <v>3352</v>
      </c>
    </row>
    <row r="76" spans="1:3" ht="12.75">
      <c r="A76" s="2" t="s">
        <v>31</v>
      </c>
      <c r="B76" s="1" t="s">
        <v>254</v>
      </c>
      <c r="C76" s="1"/>
    </row>
    <row r="77" spans="1:3" ht="12.75">
      <c r="A77" s="2" t="s">
        <v>33</v>
      </c>
      <c r="B77" s="1" t="s">
        <v>255</v>
      </c>
      <c r="C77" s="1"/>
    </row>
    <row r="78" spans="1:7" ht="12.75">
      <c r="A78" s="2" t="s">
        <v>35</v>
      </c>
      <c r="B78" s="1" t="s">
        <v>256</v>
      </c>
      <c r="C78" s="1"/>
      <c r="E78">
        <v>65371</v>
      </c>
      <c r="G78">
        <v>65371</v>
      </c>
    </row>
    <row r="79" spans="1:3" ht="12.75">
      <c r="A79" s="2" t="s">
        <v>37</v>
      </c>
      <c r="B79" s="1" t="s">
        <v>257</v>
      </c>
      <c r="C79" s="1"/>
    </row>
    <row r="80" spans="1:3" ht="12.75">
      <c r="A80" s="5" t="s">
        <v>0</v>
      </c>
      <c r="B80" s="6" t="s">
        <v>279</v>
      </c>
      <c r="C80" s="6"/>
    </row>
    <row r="81" spans="1:3" ht="12.75">
      <c r="A81" s="2" t="s">
        <v>40</v>
      </c>
      <c r="B81" s="1" t="s">
        <v>258</v>
      </c>
      <c r="C81" s="1"/>
    </row>
    <row r="82" spans="1:3" ht="12.75">
      <c r="A82" s="2" t="s">
        <v>42</v>
      </c>
      <c r="B82" s="1" t="s">
        <v>259</v>
      </c>
      <c r="C82" s="1"/>
    </row>
    <row r="83" spans="1:3" ht="12.75">
      <c r="A83" s="2" t="s">
        <v>44</v>
      </c>
      <c r="B83" s="1" t="s">
        <v>260</v>
      </c>
      <c r="C83" s="1"/>
    </row>
    <row r="84" spans="1:3" ht="12.75">
      <c r="A84" s="2" t="s">
        <v>46</v>
      </c>
      <c r="B84" s="1" t="s">
        <v>261</v>
      </c>
      <c r="C84" s="1"/>
    </row>
    <row r="85" spans="1:3" ht="12.75">
      <c r="A85" s="5" t="s">
        <v>48</v>
      </c>
      <c r="B85" s="6" t="s">
        <v>280</v>
      </c>
      <c r="C85" s="6"/>
    </row>
    <row r="86" spans="1:3" ht="12.75">
      <c r="A86" s="2" t="s">
        <v>50</v>
      </c>
      <c r="B86" s="1" t="s">
        <v>262</v>
      </c>
      <c r="C86" s="1"/>
    </row>
    <row r="87" spans="1:3" ht="12.75">
      <c r="A87" s="5" t="s">
        <v>52</v>
      </c>
      <c r="B87" s="6" t="s">
        <v>281</v>
      </c>
      <c r="C87" s="6"/>
    </row>
    <row r="88" spans="2:9" ht="12.75">
      <c r="B88" s="10" t="s">
        <v>264</v>
      </c>
      <c r="C88" s="10">
        <v>283596</v>
      </c>
      <c r="D88">
        <v>298012</v>
      </c>
      <c r="E88">
        <v>312847</v>
      </c>
      <c r="F88" s="12">
        <f>E88/D88*100</f>
        <v>104.97798746359206</v>
      </c>
      <c r="G88">
        <v>228906</v>
      </c>
      <c r="H88">
        <v>73930</v>
      </c>
      <c r="I88">
        <v>10011</v>
      </c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2015-06-03T11:20:48Z</cp:lastPrinted>
  <dcterms:created xsi:type="dcterms:W3CDTF">2014-01-13T16:29:21Z</dcterms:created>
  <dcterms:modified xsi:type="dcterms:W3CDTF">2015-06-03T11:22:15Z</dcterms:modified>
  <cp:category/>
  <cp:version/>
  <cp:contentType/>
  <cp:contentStatus/>
</cp:coreProperties>
</file>