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07" activeTab="0"/>
  </bookViews>
  <sheets>
    <sheet name="8. sz. mell. " sheetId="1" r:id="rId1"/>
  </sheets>
  <definedNames/>
  <calcPr fullCalcOnLoad="1"/>
</workbook>
</file>

<file path=xl/sharedStrings.xml><?xml version="1.0" encoding="utf-8"?>
<sst xmlns="http://schemas.openxmlformats.org/spreadsheetml/2006/main" count="89" uniqueCount="31">
  <si>
    <t>Összesen</t>
  </si>
  <si>
    <t>Összesen: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</si>
  <si>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</si>
  <si>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</si>
  <si>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</si>
  <si>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</si>
  <si>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</si>
  <si>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</si>
  <si>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</si>
  <si>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Személyi jellegű</t>
  </si>
  <si>
    <t>Beruházások, beszerzések</t>
  </si>
  <si>
    <t>- saját erőből központi támogatás</t>
  </si>
  <si>
    <t>Társfinanszírozás</t>
  </si>
  <si>
    <t>2012.</t>
  </si>
  <si>
    <t>2013.</t>
  </si>
  <si>
    <t>Azonosító:</t>
  </si>
  <si>
    <t>Ezer forintban</t>
  </si>
  <si>
    <t>Európai uniós támogatással megvalósuló projektek bevételei, kiadásai, hozzájárulások</t>
  </si>
  <si>
    <t>EU-s projekt megnevezése:</t>
  </si>
  <si>
    <t>Felújítások</t>
  </si>
  <si>
    <t>Dologi kiadások</t>
  </si>
  <si>
    <t>DAOP-2.1.1/G-11-k2-2012-0001</t>
  </si>
  <si>
    <t>"A Magyar Zarándokút dél-alföldi szakaszának fejlesztése a kulturális-történelmi-szakrális örökség vallási célú hasznosításával, egységes kulturális tematikus út létrehozása az Ősi Árpád-kori út térségében"</t>
  </si>
  <si>
    <t>Felújítás</t>
  </si>
  <si>
    <t>8.  melléklet</t>
  </si>
  <si>
    <t>2014.</t>
  </si>
  <si>
    <t>2014. után</t>
  </si>
  <si>
    <t>"Óvodafejlesztés Hartán és Dunatetétlenen"</t>
  </si>
  <si>
    <t>TÁMOP-3.1.11-12/2-2012-0037</t>
  </si>
  <si>
    <t>"Vízvédelmi rendszerek fejlesztése a Kalocsai kistérségben"</t>
  </si>
  <si>
    <t>DAOP-5.2.1/A-11-2011-0014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</si>
</sst>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</numFmts>
  <fonts count="50"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i/>
      <sz val="10"/>
      <name val="Times New Roman CE"/>
      <family val="0"/>
    </font>
    <font>
      <b/>
      <sz val="12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0"/>
    </font>
    <font>
      <b/>
      <sz val="9"/>
      <name val="Times New Roman CE"/>
      <family val="0"/>
    </font>
    <font>
      <b/>
      <i/>
      <sz val="10"/>
      <name val="Times New Roman CE"/>
      <family val="0"/>
    </font>
    <font>
      <i/>
      <sz val="8"/>
      <name val="Times New Roman CE"/>
      <family val="0"/>
    </font>
    <font>
      <b/>
      <sz val="10"/>
      <name val="Times New Roman CE"/>
      <family val="0"/>
    </font>
    <font>
      <b/>
      <i/>
      <sz val="8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9" fillId="0" borderId="11" xfId="0" applyNumberFormat="1" applyFont="1" applyFill="1" applyBorder="1" applyAlignment="1" applyProtection="1">
      <alignment vertical="center"/>
      <protection locked="0"/>
    </xf>
    <xf numFmtId="3" fontId="6" fillId="0" borderId="11" xfId="0" applyNumberFormat="1" applyFont="1" applyFill="1" applyBorder="1" applyAlignment="1" applyProtection="1">
      <alignment vertical="center"/>
      <protection locked="0"/>
    </xf>
    <xf numFmtId="49" fontId="6" fillId="0" borderId="12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49" fontId="6" fillId="0" borderId="14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49" fontId="6" fillId="0" borderId="18" xfId="0" applyNumberFormat="1" applyFont="1" applyFill="1" applyBorder="1" applyAlignment="1" applyProtection="1">
      <alignment vertical="center"/>
      <protection/>
    </xf>
    <xf numFmtId="49" fontId="9" fillId="0" borderId="14" xfId="0" applyNumberFormat="1" applyFont="1" applyFill="1" applyBorder="1" applyAlignment="1" applyProtection="1" quotePrefix="1">
      <alignment horizontal="left" vertical="center" indent="1"/>
      <protection/>
    </xf>
    <xf numFmtId="49" fontId="6" fillId="0" borderId="14" xfId="0" applyNumberFormat="1" applyFont="1" applyFill="1" applyBorder="1" applyAlignment="1" applyProtection="1">
      <alignment vertical="center"/>
      <protection/>
    </xf>
    <xf numFmtId="49" fontId="7" fillId="0" borderId="19" xfId="0" applyNumberFormat="1" applyFont="1" applyFill="1" applyBorder="1" applyAlignment="1" applyProtection="1">
      <alignment vertical="center"/>
      <protection/>
    </xf>
    <xf numFmtId="3" fontId="6" fillId="0" borderId="20" xfId="0" applyNumberFormat="1" applyFont="1" applyFill="1" applyBorder="1" applyAlignment="1" applyProtection="1">
      <alignment vertical="center"/>
      <protection/>
    </xf>
    <xf numFmtId="49" fontId="6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/>
      <protection/>
    </xf>
    <xf numFmtId="3" fontId="5" fillId="0" borderId="10" xfId="0" applyNumberFormat="1" applyFont="1" applyFill="1" applyBorder="1" applyAlignment="1" applyProtection="1">
      <alignment vertical="center"/>
      <protection locked="0"/>
    </xf>
    <xf numFmtId="3" fontId="11" fillId="0" borderId="11" xfId="0" applyNumberFormat="1" applyFont="1" applyFill="1" applyBorder="1" applyAlignment="1" applyProtection="1">
      <alignment vertical="center"/>
      <protection locked="0"/>
    </xf>
    <xf numFmtId="3" fontId="5" fillId="0" borderId="11" xfId="0" applyNumberFormat="1" applyFont="1" applyFill="1" applyBorder="1" applyAlignment="1" applyProtection="1">
      <alignment vertical="center"/>
      <protection locked="0"/>
    </xf>
    <xf numFmtId="3" fontId="5" fillId="0" borderId="13" xfId="0" applyNumberFormat="1" applyFont="1" applyFill="1" applyBorder="1" applyAlignment="1" applyProtection="1">
      <alignment vertical="center"/>
      <protection locked="0"/>
    </xf>
    <xf numFmtId="3" fontId="5" fillId="0" borderId="20" xfId="0" applyNumberFormat="1" applyFont="1" applyFill="1" applyBorder="1" applyAlignment="1" applyProtection="1">
      <alignment vertical="center"/>
      <protection/>
    </xf>
    <xf numFmtId="3" fontId="5" fillId="0" borderId="21" xfId="0" applyNumberFormat="1" applyFont="1" applyFill="1" applyBorder="1" applyAlignment="1" applyProtection="1">
      <alignment vertical="center"/>
      <protection/>
    </xf>
    <xf numFmtId="3" fontId="5" fillId="0" borderId="22" xfId="0" applyNumberFormat="1" applyFont="1" applyFill="1" applyBorder="1" applyAlignment="1" applyProtection="1">
      <alignment vertical="center"/>
      <protection/>
    </xf>
    <xf numFmtId="3" fontId="11" fillId="0" borderId="23" xfId="0" applyNumberFormat="1" applyFont="1" applyFill="1" applyBorder="1" applyAlignment="1" applyProtection="1">
      <alignment vertical="center"/>
      <protection/>
    </xf>
    <xf numFmtId="3" fontId="5" fillId="0" borderId="23" xfId="0" applyNumberFormat="1" applyFont="1" applyFill="1" applyBorder="1" applyAlignment="1" applyProtection="1">
      <alignment vertical="center"/>
      <protection/>
    </xf>
    <xf numFmtId="49" fontId="6" fillId="0" borderId="24" xfId="0" applyNumberFormat="1" applyFont="1" applyFill="1" applyBorder="1" applyAlignment="1" applyProtection="1">
      <alignment vertical="center"/>
      <protection/>
    </xf>
    <xf numFmtId="49" fontId="9" fillId="0" borderId="25" xfId="0" applyNumberFormat="1" applyFont="1" applyFill="1" applyBorder="1" applyAlignment="1" applyProtection="1" quotePrefix="1">
      <alignment horizontal="left" vertical="center" indent="1"/>
      <protection/>
    </xf>
    <xf numFmtId="49" fontId="6" fillId="0" borderId="25" xfId="0" applyNumberFormat="1" applyFont="1" applyFill="1" applyBorder="1" applyAlignment="1" applyProtection="1">
      <alignment vertical="center"/>
      <protection/>
    </xf>
    <xf numFmtId="49" fontId="6" fillId="0" borderId="26" xfId="0" applyNumberFormat="1" applyFont="1" applyFill="1" applyBorder="1" applyAlignment="1" applyProtection="1">
      <alignment vertical="center"/>
      <protection locked="0"/>
    </xf>
    <xf numFmtId="49" fontId="7" fillId="0" borderId="27" xfId="0" applyNumberFormat="1" applyFont="1" applyFill="1" applyBorder="1" applyAlignment="1" applyProtection="1">
      <alignment vertical="center"/>
      <protection/>
    </xf>
    <xf numFmtId="49" fontId="6" fillId="0" borderId="25" xfId="0" applyNumberFormat="1" applyFont="1" applyFill="1" applyBorder="1" applyAlignment="1" applyProtection="1">
      <alignment horizontal="left" vertical="center"/>
      <protection/>
    </xf>
    <xf numFmtId="49" fontId="6" fillId="0" borderId="25" xfId="0" applyNumberFormat="1" applyFont="1" applyFill="1" applyBorder="1" applyAlignment="1" applyProtection="1">
      <alignment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/>
    </xf>
    <xf numFmtId="0" fontId="6" fillId="0" borderId="25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Alignment="1">
      <alignment/>
    </xf>
    <xf numFmtId="0" fontId="0" fillId="0" borderId="29" xfId="0" applyBorder="1" applyAlignment="1">
      <alignment/>
    </xf>
    <xf numFmtId="0" fontId="0" fillId="0" borderId="0" xfId="0" applyAlignment="1">
      <alignment vertical="center"/>
    </xf>
    <xf numFmtId="0" fontId="3" fillId="0" borderId="0" xfId="0" applyFont="1" applyFill="1" applyBorder="1" applyAlignment="1" applyProtection="1">
      <alignment/>
      <protection/>
    </xf>
    <xf numFmtId="0" fontId="8" fillId="0" borderId="29" xfId="0" applyFont="1" applyFill="1" applyBorder="1" applyAlignment="1" applyProtection="1">
      <alignment horizontal="right"/>
      <protection/>
    </xf>
    <xf numFmtId="0" fontId="10" fillId="0" borderId="29" xfId="0" applyFont="1" applyBorder="1" applyAlignment="1">
      <alignment horizontal="right"/>
    </xf>
    <xf numFmtId="0" fontId="0" fillId="0" borderId="0" xfId="0" applyFill="1" applyAlignment="1" applyProtection="1">
      <alignment horizontal="left"/>
      <protection/>
    </xf>
    <xf numFmtId="0" fontId="3" fillId="0" borderId="29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Alignment="1">
      <alignment horizontal="center" wrapText="1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Fill="1" applyAlignment="1">
      <alignment horizontal="right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workbookViewId="0" topLeftCell="A6">
      <selection activeCell="A6" sqref="A6:F28"/>
    </sheetView>
  </sheetViews>
  <sheetFormatPr defaultColWidth="9.00390625" defaultRowHeight="12.75"/>
  <cols>
    <col min="1" max="1" width="38.625" style="1" customWidth="1"/>
    <col min="2" max="2" width="14.50390625" style="1" customWidth="1"/>
    <col min="3" max="3" width="13.875" style="1" customWidth="1"/>
    <col min="4" max="4" width="13.625" style="1" customWidth="1"/>
    <col min="5" max="6" width="13.875" style="1" customWidth="1"/>
    <col min="7" max="16384" width="9.375" style="1" customWidth="1"/>
  </cols>
  <sheetData>
    <row r="1" spans="1:6" ht="27.75" customHeight="1">
      <c r="A1" s="49" t="s">
        <v>17</v>
      </c>
      <c r="B1" s="49"/>
      <c r="C1" s="49"/>
      <c r="D1" s="49"/>
      <c r="E1" s="49"/>
      <c r="F1" s="49"/>
    </row>
    <row r="2" spans="1:6" ht="12.75">
      <c r="A2" s="49"/>
      <c r="B2" s="49"/>
      <c r="C2" s="49"/>
      <c r="D2" s="49"/>
      <c r="E2" s="49"/>
      <c r="F2" s="49"/>
    </row>
    <row r="3" spans="1:6" ht="13.5">
      <c r="A3" s="9"/>
      <c r="B3" s="9"/>
      <c r="C3" s="9"/>
      <c r="D3" s="9"/>
      <c r="E3" s="50" t="s">
        <v>24</v>
      </c>
      <c r="F3" s="51"/>
    </row>
    <row r="4" spans="1:6" ht="12.75">
      <c r="A4" s="9"/>
      <c r="B4" s="9"/>
      <c r="C4" s="9"/>
      <c r="D4" s="9"/>
      <c r="E4" s="9"/>
      <c r="F4" s="9"/>
    </row>
    <row r="6" spans="1:6" ht="12.75">
      <c r="A6" s="9"/>
      <c r="B6" s="9"/>
      <c r="C6" s="9"/>
      <c r="D6" s="9"/>
      <c r="E6" s="9"/>
      <c r="F6" s="9"/>
    </row>
    <row r="7" spans="1:6" ht="12.75">
      <c r="A7" s="9"/>
      <c r="B7" s="9"/>
      <c r="C7" s="9"/>
      <c r="D7" s="9"/>
      <c r="E7" s="9"/>
      <c r="F7" s="9"/>
    </row>
    <row r="8" spans="1:6" ht="15.75">
      <c r="A8" s="10" t="s">
        <v>18</v>
      </c>
      <c r="B8" s="46" t="s">
        <v>27</v>
      </c>
      <c r="C8" s="40"/>
      <c r="D8" s="40"/>
      <c r="E8" s="40"/>
      <c r="F8" s="40"/>
    </row>
    <row r="9" spans="1:6" ht="15.75">
      <c r="A9" s="10"/>
      <c r="B9" s="10"/>
      <c r="C9" s="20"/>
      <c r="D9" s="20"/>
      <c r="E9" s="20"/>
      <c r="F9" s="20"/>
    </row>
    <row r="10" spans="1:6" ht="16.5" thickBot="1">
      <c r="A10" s="10" t="s">
        <v>15</v>
      </c>
      <c r="B10" s="47" t="s">
        <v>28</v>
      </c>
      <c r="C10" s="41"/>
      <c r="D10" s="41"/>
      <c r="E10" s="48" t="s">
        <v>16</v>
      </c>
      <c r="F10" s="48"/>
    </row>
    <row r="11" spans="1:6" ht="13.5" thickBot="1">
      <c r="A11" s="11" t="s">
        <v>2</v>
      </c>
      <c r="B11" s="37" t="s">
        <v>13</v>
      </c>
      <c r="C11" s="12" t="s">
        <v>14</v>
      </c>
      <c r="D11" s="12" t="s">
        <v>25</v>
      </c>
      <c r="E11" s="12" t="s">
        <v>26</v>
      </c>
      <c r="F11" s="13" t="s">
        <v>0</v>
      </c>
    </row>
    <row r="12" spans="1:6" ht="12.75">
      <c r="A12" s="14" t="s">
        <v>3</v>
      </c>
      <c r="B12" s="30"/>
      <c r="C12" s="3">
        <v>16</v>
      </c>
      <c r="D12" s="3"/>
      <c r="E12" s="3"/>
      <c r="F12" s="27">
        <f aca="true" t="shared" si="0" ref="F12:F18">SUM(C12:E12)</f>
        <v>16</v>
      </c>
    </row>
    <row r="13" spans="1:6" ht="12.75">
      <c r="A13" s="15" t="s">
        <v>11</v>
      </c>
      <c r="B13" s="31"/>
      <c r="C13" s="4"/>
      <c r="D13" s="4"/>
      <c r="E13" s="4"/>
      <c r="F13" s="28">
        <f t="shared" si="0"/>
        <v>0</v>
      </c>
    </row>
    <row r="14" spans="1:6" ht="12.75">
      <c r="A14" s="16" t="s">
        <v>4</v>
      </c>
      <c r="B14" s="32"/>
      <c r="C14" s="5">
        <v>7044</v>
      </c>
      <c r="D14" s="5">
        <v>4418</v>
      </c>
      <c r="E14" s="5"/>
      <c r="F14" s="29">
        <f t="shared" si="0"/>
        <v>11462</v>
      </c>
    </row>
    <row r="15" spans="1:6" ht="12.75">
      <c r="A15" s="16" t="s">
        <v>12</v>
      </c>
      <c r="B15" s="32"/>
      <c r="C15" s="5"/>
      <c r="D15" s="5"/>
      <c r="E15" s="5"/>
      <c r="F15" s="29">
        <f t="shared" si="0"/>
        <v>0</v>
      </c>
    </row>
    <row r="16" spans="1:6" ht="12.75">
      <c r="A16" s="16" t="s">
        <v>5</v>
      </c>
      <c r="B16" s="32"/>
      <c r="C16" s="5"/>
      <c r="D16" s="5"/>
      <c r="E16" s="5"/>
      <c r="F16" s="29">
        <f t="shared" si="0"/>
        <v>0</v>
      </c>
    </row>
    <row r="17" spans="1:6" ht="12.75">
      <c r="A17" s="16" t="s">
        <v>6</v>
      </c>
      <c r="B17" s="32"/>
      <c r="C17" s="5"/>
      <c r="D17" s="5"/>
      <c r="E17" s="5"/>
      <c r="F17" s="29">
        <f t="shared" si="0"/>
        <v>0</v>
      </c>
    </row>
    <row r="18" spans="1:6" ht="13.5" thickBot="1">
      <c r="A18" s="6"/>
      <c r="B18" s="33"/>
      <c r="C18" s="7"/>
      <c r="D18" s="7"/>
      <c r="E18" s="7"/>
      <c r="F18" s="29">
        <f t="shared" si="0"/>
        <v>0</v>
      </c>
    </row>
    <row r="19" spans="1:6" ht="13.5" thickBot="1">
      <c r="A19" s="17" t="s">
        <v>8</v>
      </c>
      <c r="B19" s="34"/>
      <c r="C19" s="25">
        <f>C12+SUM(C14:C18)</f>
        <v>7060</v>
      </c>
      <c r="D19" s="25">
        <f>D12+SUM(D14:D18)</f>
        <v>4418</v>
      </c>
      <c r="E19" s="18">
        <f>E12+SUM(E14:E18)</f>
        <v>0</v>
      </c>
      <c r="F19" s="26">
        <f>F12+SUM(F14:F18)</f>
        <v>11478</v>
      </c>
    </row>
    <row r="20" spans="1:6" ht="13.5" thickBot="1">
      <c r="A20" s="2"/>
      <c r="B20" s="2"/>
      <c r="C20" s="2"/>
      <c r="D20" s="2"/>
      <c r="E20" s="2"/>
      <c r="F20" s="2"/>
    </row>
    <row r="21" spans="1:6" ht="13.5" thickBot="1">
      <c r="A21" s="11" t="s">
        <v>7</v>
      </c>
      <c r="B21" s="37" t="s">
        <v>13</v>
      </c>
      <c r="C21" s="12" t="s">
        <v>14</v>
      </c>
      <c r="D21" s="12" t="s">
        <v>25</v>
      </c>
      <c r="E21" s="12" t="s">
        <v>26</v>
      </c>
      <c r="F21" s="13" t="s">
        <v>0</v>
      </c>
    </row>
    <row r="22" spans="1:6" ht="12.75">
      <c r="A22" s="14" t="s">
        <v>9</v>
      </c>
      <c r="B22" s="30"/>
      <c r="C22" s="3">
        <v>472</v>
      </c>
      <c r="D22" s="3">
        <v>1543</v>
      </c>
      <c r="E22" s="3"/>
      <c r="F22" s="27">
        <f aca="true" t="shared" si="1" ref="F22:F28">SUM(C22:E22)</f>
        <v>2015</v>
      </c>
    </row>
    <row r="23" spans="1:6" ht="12.75">
      <c r="A23" s="16" t="s">
        <v>20</v>
      </c>
      <c r="B23" s="32"/>
      <c r="C23" s="5">
        <v>2609</v>
      </c>
      <c r="D23" s="5">
        <v>3047</v>
      </c>
      <c r="E23" s="5"/>
      <c r="F23" s="29">
        <f t="shared" si="1"/>
        <v>5656</v>
      </c>
    </row>
    <row r="24" spans="1:6" ht="12.75">
      <c r="A24" s="19" t="s">
        <v>10</v>
      </c>
      <c r="B24" s="35"/>
      <c r="C24" s="5">
        <v>3435</v>
      </c>
      <c r="D24" s="5">
        <v>372</v>
      </c>
      <c r="E24" s="5"/>
      <c r="F24" s="29">
        <f t="shared" si="1"/>
        <v>3807</v>
      </c>
    </row>
    <row r="25" spans="1:6" ht="12.75">
      <c r="A25" s="16" t="s">
        <v>19</v>
      </c>
      <c r="B25" s="32"/>
      <c r="C25" s="5"/>
      <c r="D25" s="5"/>
      <c r="E25" s="5"/>
      <c r="F25" s="29">
        <f t="shared" si="1"/>
        <v>0</v>
      </c>
    </row>
    <row r="26" spans="1:6" ht="12.75">
      <c r="A26" s="8"/>
      <c r="B26" s="36"/>
      <c r="C26" s="5"/>
      <c r="D26" s="5"/>
      <c r="E26" s="5"/>
      <c r="F26" s="29">
        <f t="shared" si="1"/>
        <v>0</v>
      </c>
    </row>
    <row r="27" spans="1:6" ht="12.75">
      <c r="A27" s="8"/>
      <c r="B27" s="36"/>
      <c r="C27" s="5"/>
      <c r="D27" s="5"/>
      <c r="E27" s="5"/>
      <c r="F27" s="29">
        <f t="shared" si="1"/>
        <v>0</v>
      </c>
    </row>
    <row r="28" spans="1:6" ht="13.5" thickBot="1">
      <c r="A28" s="6"/>
      <c r="B28" s="33"/>
      <c r="C28" s="7"/>
      <c r="D28" s="7"/>
      <c r="E28" s="7"/>
      <c r="F28" s="29">
        <f t="shared" si="1"/>
        <v>0</v>
      </c>
    </row>
    <row r="29" spans="1:6" ht="13.5" thickBot="1">
      <c r="A29" s="17" t="s">
        <v>1</v>
      </c>
      <c r="B29" s="34"/>
      <c r="C29" s="18">
        <f>SUM(C22:C28)</f>
        <v>6516</v>
      </c>
      <c r="D29" s="25">
        <f>SUM(D22:D28)</f>
        <v>4962</v>
      </c>
      <c r="E29" s="18">
        <f>SUM(E22:E28)</f>
        <v>0</v>
      </c>
      <c r="F29" s="26">
        <f>SUM(F22:F28)</f>
        <v>11478</v>
      </c>
    </row>
    <row r="30" spans="1:6" ht="12.75">
      <c r="A30" s="9"/>
      <c r="B30" s="9"/>
      <c r="C30" s="9"/>
      <c r="D30" s="9"/>
      <c r="E30" s="9"/>
      <c r="F30" s="9"/>
    </row>
    <row r="32" spans="1:6" ht="12.75" customHeight="1">
      <c r="A32" s="9"/>
      <c r="B32" s="39" t="s">
        <v>22</v>
      </c>
      <c r="C32" s="42"/>
      <c r="D32" s="42"/>
      <c r="E32" s="42"/>
      <c r="F32" s="42"/>
    </row>
    <row r="33" spans="1:6" ht="15.75">
      <c r="A33" s="10" t="s">
        <v>18</v>
      </c>
      <c r="B33" s="42"/>
      <c r="C33" s="42"/>
      <c r="D33" s="42"/>
      <c r="E33" s="42"/>
      <c r="F33" s="42"/>
    </row>
    <row r="34" spans="1:6" ht="15.75">
      <c r="A34" s="10"/>
      <c r="B34" s="42"/>
      <c r="C34" s="42"/>
      <c r="D34" s="42"/>
      <c r="E34" s="42"/>
      <c r="F34" s="42"/>
    </row>
    <row r="35" spans="1:6" ht="15.75">
      <c r="A35" s="10"/>
      <c r="B35" s="42"/>
      <c r="C35" s="42"/>
      <c r="D35" s="42"/>
      <c r="E35" s="42"/>
      <c r="F35" s="42"/>
    </row>
    <row r="36" spans="1:6" ht="15.75">
      <c r="A36" s="10" t="s">
        <v>15</v>
      </c>
      <c r="B36" s="43" t="s">
        <v>21</v>
      </c>
      <c r="C36" s="40"/>
      <c r="D36" s="40"/>
      <c r="E36" s="40"/>
      <c r="F36" s="40"/>
    </row>
    <row r="37" spans="1:6" ht="16.5" thickBot="1">
      <c r="A37" s="10"/>
      <c r="B37" s="10"/>
      <c r="C37" s="44" t="s">
        <v>16</v>
      </c>
      <c r="D37" s="44"/>
      <c r="E37" s="45"/>
      <c r="F37" s="45"/>
    </row>
    <row r="38" spans="1:6" ht="13.5" thickBot="1">
      <c r="A38" s="11" t="s">
        <v>2</v>
      </c>
      <c r="B38" s="37" t="s">
        <v>13</v>
      </c>
      <c r="C38" s="12" t="s">
        <v>14</v>
      </c>
      <c r="D38" s="12" t="s">
        <v>25</v>
      </c>
      <c r="E38" s="12" t="s">
        <v>26</v>
      </c>
      <c r="F38" s="13" t="s">
        <v>0</v>
      </c>
    </row>
    <row r="39" spans="1:6" ht="12.75">
      <c r="A39" s="14" t="s">
        <v>3</v>
      </c>
      <c r="B39" s="3">
        <v>572</v>
      </c>
      <c r="C39" s="3">
        <v>3402</v>
      </c>
      <c r="D39" s="3">
        <v>9585</v>
      </c>
      <c r="E39" s="3"/>
      <c r="F39" s="27">
        <f>SUM(B39:E39)</f>
        <v>13559</v>
      </c>
    </row>
    <row r="40" spans="1:6" ht="12.75">
      <c r="A40" s="15" t="s">
        <v>11</v>
      </c>
      <c r="B40" s="31"/>
      <c r="C40" s="4"/>
      <c r="D40" s="4"/>
      <c r="E40" s="4"/>
      <c r="F40" s="28">
        <f aca="true" t="shared" si="2" ref="F40:F45">SUM(C40:E40)</f>
        <v>0</v>
      </c>
    </row>
    <row r="41" spans="1:6" ht="12.75">
      <c r="A41" s="16" t="s">
        <v>4</v>
      </c>
      <c r="B41" s="32"/>
      <c r="C41" s="5">
        <v>26474</v>
      </c>
      <c r="D41" s="5">
        <v>24803</v>
      </c>
      <c r="E41" s="5"/>
      <c r="F41" s="29">
        <f t="shared" si="2"/>
        <v>51277</v>
      </c>
    </row>
    <row r="42" spans="1:6" ht="12.75">
      <c r="A42" s="16" t="s">
        <v>12</v>
      </c>
      <c r="B42" s="32"/>
      <c r="C42" s="5"/>
      <c r="D42" s="5"/>
      <c r="E42" s="5"/>
      <c r="F42" s="29">
        <f t="shared" si="2"/>
        <v>0</v>
      </c>
    </row>
    <row r="43" spans="1:6" ht="12.75">
      <c r="A43" s="16" t="s">
        <v>5</v>
      </c>
      <c r="B43" s="32"/>
      <c r="C43" s="5"/>
      <c r="D43" s="5"/>
      <c r="E43" s="5"/>
      <c r="F43" s="29">
        <f t="shared" si="2"/>
        <v>0</v>
      </c>
    </row>
    <row r="44" spans="1:6" ht="12.75">
      <c r="A44" s="16" t="s">
        <v>6</v>
      </c>
      <c r="B44" s="32"/>
      <c r="C44" s="5"/>
      <c r="D44" s="5"/>
      <c r="E44" s="5"/>
      <c r="F44" s="29">
        <f t="shared" si="2"/>
        <v>0</v>
      </c>
    </row>
    <row r="45" spans="1:6" ht="13.5" thickBot="1">
      <c r="A45" s="6"/>
      <c r="B45" s="33"/>
      <c r="C45" s="7"/>
      <c r="D45" s="7"/>
      <c r="E45" s="7"/>
      <c r="F45" s="29">
        <f t="shared" si="2"/>
        <v>0</v>
      </c>
    </row>
    <row r="46" spans="1:6" ht="13.5" thickBot="1">
      <c r="A46" s="17" t="s">
        <v>8</v>
      </c>
      <c r="B46" s="25">
        <f>B39+SUM(B41:B45)</f>
        <v>572</v>
      </c>
      <c r="C46" s="25">
        <f>C39+SUM(C41:C45)</f>
        <v>29876</v>
      </c>
      <c r="D46" s="25">
        <f>D39+SUM(D41:D45)</f>
        <v>34388</v>
      </c>
      <c r="E46" s="18">
        <f>E39+SUM(E41:E45)</f>
        <v>0</v>
      </c>
      <c r="F46" s="26">
        <f>F39+SUM(F41:F45)</f>
        <v>64836</v>
      </c>
    </row>
    <row r="47" spans="1:6" ht="13.5" thickBot="1">
      <c r="A47" s="2"/>
      <c r="B47" s="2"/>
      <c r="C47" s="2"/>
      <c r="D47" s="2"/>
      <c r="E47" s="2"/>
      <c r="F47" s="2"/>
    </row>
    <row r="48" spans="1:6" ht="13.5" thickBot="1">
      <c r="A48" s="11" t="s">
        <v>7</v>
      </c>
      <c r="B48" s="37" t="s">
        <v>13</v>
      </c>
      <c r="C48" s="12" t="s">
        <v>14</v>
      </c>
      <c r="D48" s="12" t="s">
        <v>25</v>
      </c>
      <c r="E48" s="12" t="s">
        <v>26</v>
      </c>
      <c r="F48" s="13" t="s">
        <v>0</v>
      </c>
    </row>
    <row r="49" spans="1:6" ht="12.75">
      <c r="A49" s="14" t="s">
        <v>9</v>
      </c>
      <c r="B49" s="30"/>
      <c r="C49" s="3">
        <v>1298</v>
      </c>
      <c r="D49" s="3">
        <v>1388</v>
      </c>
      <c r="E49" s="3"/>
      <c r="F49" s="27">
        <f aca="true" t="shared" si="3" ref="F49:F55">SUM(C49:E49)</f>
        <v>2686</v>
      </c>
    </row>
    <row r="50" spans="1:6" ht="12.75">
      <c r="A50" s="19" t="s">
        <v>10</v>
      </c>
      <c r="B50" s="38">
        <v>572</v>
      </c>
      <c r="C50" s="5">
        <v>22375</v>
      </c>
      <c r="D50" s="5">
        <v>29036</v>
      </c>
      <c r="E50" s="5"/>
      <c r="F50" s="29">
        <f>SUM(B50:E50)</f>
        <v>51983</v>
      </c>
    </row>
    <row r="51" spans="1:6" ht="12.75">
      <c r="A51" s="16" t="s">
        <v>23</v>
      </c>
      <c r="B51" s="32"/>
      <c r="C51" s="5">
        <v>6128</v>
      </c>
      <c r="D51" s="5">
        <v>3964</v>
      </c>
      <c r="E51" s="5"/>
      <c r="F51" s="29">
        <f>SUM(B51:E51)</f>
        <v>10092</v>
      </c>
    </row>
    <row r="52" spans="1:6" ht="12.75">
      <c r="A52" s="16" t="s">
        <v>20</v>
      </c>
      <c r="B52" s="5"/>
      <c r="C52" s="5">
        <v>75</v>
      </c>
      <c r="D52" s="23"/>
      <c r="E52" s="5"/>
      <c r="F52" s="29">
        <f>SUM(B52:E52)</f>
        <v>75</v>
      </c>
    </row>
    <row r="53" spans="1:6" ht="12.75">
      <c r="A53" s="8"/>
      <c r="B53" s="36"/>
      <c r="C53" s="5"/>
      <c r="D53" s="23"/>
      <c r="E53" s="5"/>
      <c r="F53" s="29">
        <f t="shared" si="3"/>
        <v>0</v>
      </c>
    </row>
    <row r="54" spans="1:6" ht="12.75">
      <c r="A54" s="8"/>
      <c r="B54" s="36"/>
      <c r="C54" s="5"/>
      <c r="D54" s="23"/>
      <c r="E54" s="5"/>
      <c r="F54" s="29">
        <f t="shared" si="3"/>
        <v>0</v>
      </c>
    </row>
    <row r="55" spans="1:6" ht="13.5" thickBot="1">
      <c r="A55" s="6"/>
      <c r="B55" s="33"/>
      <c r="C55" s="7"/>
      <c r="D55" s="24"/>
      <c r="E55" s="7"/>
      <c r="F55" s="29">
        <f t="shared" si="3"/>
        <v>0</v>
      </c>
    </row>
    <row r="56" spans="1:6" ht="13.5" thickBot="1">
      <c r="A56" s="17" t="s">
        <v>1</v>
      </c>
      <c r="B56" s="25">
        <f>SUM(B49:B55)</f>
        <v>572</v>
      </c>
      <c r="C56" s="25">
        <f>SUM(C49:C55)</f>
        <v>29876</v>
      </c>
      <c r="D56" s="25">
        <f>SUM(D49:D55)</f>
        <v>34388</v>
      </c>
      <c r="E56" s="18">
        <f>SUM(E49:E55)</f>
        <v>0</v>
      </c>
      <c r="F56" s="26">
        <f>SUM(B56:E56)</f>
        <v>64836</v>
      </c>
    </row>
    <row r="57" spans="1:6" ht="12.75">
      <c r="A57" s="9"/>
      <c r="B57" s="9"/>
      <c r="C57" s="9"/>
      <c r="D57" s="9"/>
      <c r="E57" s="9"/>
      <c r="F57" s="9"/>
    </row>
    <row r="59" spans="1:6" ht="15.75">
      <c r="A59" s="10" t="s">
        <v>18</v>
      </c>
      <c r="B59" s="40" t="s">
        <v>29</v>
      </c>
      <c r="C59" s="40"/>
      <c r="D59" s="40"/>
      <c r="E59" s="40"/>
      <c r="F59" s="40"/>
    </row>
    <row r="60" spans="1:6" ht="15.75">
      <c r="A60" s="10" t="s">
        <v>15</v>
      </c>
      <c r="B60" s="43" t="s">
        <v>30</v>
      </c>
      <c r="C60" s="40"/>
      <c r="D60" s="40"/>
      <c r="E60" s="40"/>
      <c r="F60" s="40"/>
    </row>
    <row r="61" spans="1:6" ht="16.5" thickBot="1">
      <c r="A61" s="10"/>
      <c r="B61" s="10"/>
      <c r="C61" s="44" t="s">
        <v>16</v>
      </c>
      <c r="D61" s="44"/>
      <c r="E61" s="45"/>
      <c r="F61" s="45"/>
    </row>
    <row r="62" spans="1:6" ht="13.5" thickBot="1">
      <c r="A62" s="11" t="s">
        <v>2</v>
      </c>
      <c r="B62" s="37" t="s">
        <v>13</v>
      </c>
      <c r="C62" s="12" t="s">
        <v>14</v>
      </c>
      <c r="D62" s="12" t="s">
        <v>25</v>
      </c>
      <c r="E62" s="12" t="s">
        <v>26</v>
      </c>
      <c r="F62" s="13" t="s">
        <v>0</v>
      </c>
    </row>
    <row r="63" spans="1:6" ht="12.75">
      <c r="A63" s="14" t="s">
        <v>3</v>
      </c>
      <c r="B63" s="30"/>
      <c r="C63" s="3">
        <v>158</v>
      </c>
      <c r="D63" s="21">
        <v>3417</v>
      </c>
      <c r="E63" s="3"/>
      <c r="F63" s="27">
        <f aca="true" t="shared" si="4" ref="F63:F69">SUM(C63:E63)</f>
        <v>3575</v>
      </c>
    </row>
    <row r="64" spans="1:6" ht="12.75">
      <c r="A64" s="15" t="s">
        <v>11</v>
      </c>
      <c r="B64" s="31"/>
      <c r="C64" s="4"/>
      <c r="D64" s="22">
        <v>1891</v>
      </c>
      <c r="E64" s="4"/>
      <c r="F64" s="28">
        <f t="shared" si="4"/>
        <v>1891</v>
      </c>
    </row>
    <row r="65" spans="1:6" ht="12.75">
      <c r="A65" s="16" t="s">
        <v>4</v>
      </c>
      <c r="B65" s="32"/>
      <c r="C65" s="5"/>
      <c r="D65" s="23">
        <v>32173</v>
      </c>
      <c r="E65" s="5"/>
      <c r="F65" s="29">
        <f t="shared" si="4"/>
        <v>32173</v>
      </c>
    </row>
    <row r="66" spans="1:6" ht="12.75">
      <c r="A66" s="16" t="s">
        <v>12</v>
      </c>
      <c r="B66" s="32"/>
      <c r="C66" s="5"/>
      <c r="D66" s="23"/>
      <c r="E66" s="5"/>
      <c r="F66" s="29">
        <f t="shared" si="4"/>
        <v>0</v>
      </c>
    </row>
    <row r="67" spans="1:6" ht="12.75">
      <c r="A67" s="16" t="s">
        <v>5</v>
      </c>
      <c r="B67" s="32"/>
      <c r="C67" s="5"/>
      <c r="D67" s="23"/>
      <c r="E67" s="5"/>
      <c r="F67" s="29">
        <f t="shared" si="4"/>
        <v>0</v>
      </c>
    </row>
    <row r="68" spans="1:6" ht="12.75">
      <c r="A68" s="16" t="s">
        <v>6</v>
      </c>
      <c r="B68" s="32"/>
      <c r="C68" s="5"/>
      <c r="D68" s="23"/>
      <c r="E68" s="5"/>
      <c r="F68" s="29">
        <f t="shared" si="4"/>
        <v>0</v>
      </c>
    </row>
    <row r="69" spans="1:6" ht="13.5" thickBot="1">
      <c r="A69" s="6"/>
      <c r="B69" s="33"/>
      <c r="C69" s="7"/>
      <c r="D69" s="24"/>
      <c r="E69" s="7"/>
      <c r="F69" s="29">
        <f t="shared" si="4"/>
        <v>0</v>
      </c>
    </row>
    <row r="70" spans="1:6" ht="13.5" thickBot="1">
      <c r="A70" s="17" t="s">
        <v>8</v>
      </c>
      <c r="B70" s="34"/>
      <c r="C70" s="25">
        <f>C63+SUM(C65:C69)</f>
        <v>158</v>
      </c>
      <c r="D70" s="25">
        <f>D63+SUM(D65:D69)</f>
        <v>35590</v>
      </c>
      <c r="E70" s="18">
        <f>E63+SUM(E65:E69)</f>
        <v>0</v>
      </c>
      <c r="F70" s="26">
        <f>F63+SUM(F65:F69)</f>
        <v>35748</v>
      </c>
    </row>
    <row r="71" spans="1:6" ht="13.5" thickBot="1">
      <c r="A71" s="2"/>
      <c r="B71" s="2"/>
      <c r="C71" s="2"/>
      <c r="D71" s="2"/>
      <c r="E71" s="2"/>
      <c r="F71" s="2"/>
    </row>
    <row r="72" spans="1:6" ht="13.5" thickBot="1">
      <c r="A72" s="11" t="s">
        <v>7</v>
      </c>
      <c r="B72" s="37" t="s">
        <v>13</v>
      </c>
      <c r="C72" s="12" t="s">
        <v>14</v>
      </c>
      <c r="D72" s="12" t="s">
        <v>25</v>
      </c>
      <c r="E72" s="12" t="s">
        <v>26</v>
      </c>
      <c r="F72" s="13" t="s">
        <v>0</v>
      </c>
    </row>
    <row r="73" spans="1:6" ht="12.75">
      <c r="A73" s="14" t="s">
        <v>9</v>
      </c>
      <c r="B73" s="30"/>
      <c r="C73" s="3"/>
      <c r="D73" s="3"/>
      <c r="E73" s="3"/>
      <c r="F73" s="27">
        <f>SUM(C73:E73)</f>
        <v>0</v>
      </c>
    </row>
    <row r="74" spans="1:6" ht="12.75">
      <c r="A74" s="19" t="s">
        <v>10</v>
      </c>
      <c r="B74" s="35"/>
      <c r="C74" s="5"/>
      <c r="D74" s="5">
        <v>34626</v>
      </c>
      <c r="E74" s="5"/>
      <c r="F74" s="29">
        <f>SUM(B74:E74)</f>
        <v>34626</v>
      </c>
    </row>
    <row r="75" spans="1:6" ht="12.75">
      <c r="A75" s="16" t="s">
        <v>23</v>
      </c>
      <c r="B75" s="32"/>
      <c r="C75" s="5"/>
      <c r="D75" s="5"/>
      <c r="E75" s="5"/>
      <c r="F75" s="29">
        <f>SUM(B75:E75)</f>
        <v>0</v>
      </c>
    </row>
    <row r="76" spans="1:6" ht="12.75">
      <c r="A76" s="16" t="s">
        <v>20</v>
      </c>
      <c r="B76" s="32"/>
      <c r="C76" s="5">
        <v>158</v>
      </c>
      <c r="D76" s="5">
        <v>964</v>
      </c>
      <c r="E76" s="5"/>
      <c r="F76" s="29">
        <f>SUM(B76:E76)</f>
        <v>1122</v>
      </c>
    </row>
    <row r="77" spans="1:6" ht="12.75">
      <c r="A77" s="8"/>
      <c r="B77" s="36"/>
      <c r="C77" s="5"/>
      <c r="D77" s="5"/>
      <c r="E77" s="5"/>
      <c r="F77" s="29">
        <f>SUM(C77:E77)</f>
        <v>0</v>
      </c>
    </row>
    <row r="78" spans="1:6" ht="12.75">
      <c r="A78" s="8"/>
      <c r="B78" s="36"/>
      <c r="C78" s="5"/>
      <c r="D78" s="5"/>
      <c r="E78" s="5"/>
      <c r="F78" s="29">
        <f>SUM(C78:E78)</f>
        <v>0</v>
      </c>
    </row>
    <row r="79" spans="1:6" ht="13.5" thickBot="1">
      <c r="A79" s="6"/>
      <c r="B79" s="33"/>
      <c r="C79" s="7"/>
      <c r="D79" s="7"/>
      <c r="E79" s="7"/>
      <c r="F79" s="29">
        <f>SUM(C79:E79)</f>
        <v>0</v>
      </c>
    </row>
    <row r="80" spans="1:6" ht="13.5" thickBot="1">
      <c r="A80" s="17" t="s">
        <v>1</v>
      </c>
      <c r="B80" s="34"/>
      <c r="C80" s="25">
        <f>SUM(C73:C79)</f>
        <v>158</v>
      </c>
      <c r="D80" s="25">
        <f>SUM(D73:D79)</f>
        <v>35590</v>
      </c>
      <c r="E80" s="18">
        <f>SUM(E73:E79)</f>
        <v>0</v>
      </c>
      <c r="F80" s="26">
        <f>SUM(F73:F79)</f>
        <v>35748</v>
      </c>
    </row>
    <row r="81" spans="1:6" ht="12.75">
      <c r="A81" s="9"/>
      <c r="B81" s="9"/>
      <c r="C81" s="9"/>
      <c r="D81" s="9"/>
      <c r="E81" s="9"/>
      <c r="F81" s="9"/>
    </row>
  </sheetData>
  <sheetProtection formatCells="0" formatColumns="0" formatRows="0" insertColumns="0" insertRows="0" insertHyperlinks="0" deleteColumns="0" deleteRows="0" sort="0" autoFilter="0" pivotTables="0"/>
  <mergeCells count="11">
    <mergeCell ref="C61:F61"/>
    <mergeCell ref="B8:F8"/>
    <mergeCell ref="B10:D10"/>
    <mergeCell ref="C37:F37"/>
    <mergeCell ref="E10:F10"/>
    <mergeCell ref="A1:F2"/>
    <mergeCell ref="E3:F3"/>
    <mergeCell ref="B32:F35"/>
    <mergeCell ref="B36:F36"/>
    <mergeCell ref="B59:F59"/>
    <mergeCell ref="B60:F60"/>
  </mergeCells>
  <conditionalFormatting sqref="F63:F70 C70:E70 C80:F80 F73:F79 F39:F46 F49:F55 F12:F19 C19:E19 F22:F29 C29:E29 B46:E46 B56:F56">
    <cfRule type="cellIs" priority="6" dxfId="1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83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katka73</cp:lastModifiedBy>
  <cp:lastPrinted>2013-02-19T07:10:20Z</cp:lastPrinted>
  <dcterms:created xsi:type="dcterms:W3CDTF">1999-10-30T10:30:45Z</dcterms:created>
  <dcterms:modified xsi:type="dcterms:W3CDTF">2014-02-09T17:42:58Z</dcterms:modified>
  <cp:category/>
  <cp:version/>
  <cp:contentType/>
  <cp:contentStatus/>
</cp:coreProperties>
</file>