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2"/>
  </bookViews>
  <sheets>
    <sheet name="Önkormányzat" sheetId="1" r:id="rId1"/>
    <sheet name="Óvoda" sheetId="2" r:id="rId2"/>
    <sheet name="Polg.mest.Hiv." sheetId="3" r:id="rId3"/>
  </sheets>
  <definedNames>
    <definedName name="_xlnm.Print_Area" localSheetId="0">'Önkormányzat'!$A$1:$E$40</definedName>
  </definedNames>
  <calcPr fullCalcOnLoad="1"/>
</workbook>
</file>

<file path=xl/sharedStrings.xml><?xml version="1.0" encoding="utf-8"?>
<sst xmlns="http://schemas.openxmlformats.org/spreadsheetml/2006/main" count="88" uniqueCount="49">
  <si>
    <t>Ezer Ft-ban</t>
  </si>
  <si>
    <t>A</t>
  </si>
  <si>
    <t>B</t>
  </si>
  <si>
    <t>C</t>
  </si>
  <si>
    <t>Szakfeladat</t>
  </si>
  <si>
    <t>Megnevezése</t>
  </si>
  <si>
    <t>Előirányzat</t>
  </si>
  <si>
    <t>Feladat</t>
  </si>
  <si>
    <t>Kulcs Község Önkormányzata</t>
  </si>
  <si>
    <t>Felhalmozási kiadás összesen:</t>
  </si>
  <si>
    <t>Százholdas Pagony Óvoda és Bölcsőde</t>
  </si>
  <si>
    <t>Óvodai nevelés</t>
  </si>
  <si>
    <t>Bölcsőde</t>
  </si>
  <si>
    <t xml:space="preserve">Felhalmozási  és felújítási kiadások  előirányzata  feladatonként és célonként </t>
  </si>
  <si>
    <t>D</t>
  </si>
  <si>
    <t>F</t>
  </si>
  <si>
    <t>Módosított ei.</t>
  </si>
  <si>
    <t>Önk.vagyongazdálkodás</t>
  </si>
  <si>
    <t>Kulcs 4181 telek</t>
  </si>
  <si>
    <t>Ingatlan beszerzése 3db</t>
  </si>
  <si>
    <t>Bölcsőde építés tanúsítvány</t>
  </si>
  <si>
    <t>Község gazdálkodás</t>
  </si>
  <si>
    <t>Tűzcsap csere</t>
  </si>
  <si>
    <t>Dr Jármay szobor</t>
  </si>
  <si>
    <t>Háziorvosi alapellátás</t>
  </si>
  <si>
    <t>Egyéb épület beszerzése</t>
  </si>
  <si>
    <t>Víztermelés, -kezelés</t>
  </si>
  <si>
    <t>Közutak, hidak fenntartása</t>
  </si>
  <si>
    <t>Járda</t>
  </si>
  <si>
    <t>Közvilágítás</t>
  </si>
  <si>
    <t>Könyvtár</t>
  </si>
  <si>
    <t>Könyvtári könyvek</t>
  </si>
  <si>
    <t>Közcélú foglalkoztatás</t>
  </si>
  <si>
    <t>Szerszámok</t>
  </si>
  <si>
    <t>8425431-1</t>
  </si>
  <si>
    <t>Katasztrófavédelmi
helyreállítási tevékenység</t>
  </si>
  <si>
    <t>Sőtér sétány II. ütem</t>
  </si>
  <si>
    <t>Cél</t>
  </si>
  <si>
    <t>Felújítási előirányzat összesen:</t>
  </si>
  <si>
    <t>2016.</t>
  </si>
  <si>
    <t>851011-1</t>
  </si>
  <si>
    <t>889101-1</t>
  </si>
  <si>
    <t>Bölcsődei bútor, párakapu</t>
  </si>
  <si>
    <t>Épület felújítás</t>
  </si>
  <si>
    <t>Polgármesteri Hivatal</t>
  </si>
  <si>
    <t>Önk. És Önk-i hivatalok jogalkotó és ált. ig.</t>
  </si>
  <si>
    <t>Számítógép, nyomtató, notebook, kávéfőző</t>
  </si>
  <si>
    <t>Fűnyíró, ovális asztal, kávéfőző, gördeszka</t>
  </si>
  <si>
    <t xml:space="preserve">5.melléklet Kulcs Község Önkormányzat Képviselő-testületének  6/2017. (IV. 27.) önkormányzati rendeletéhez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</si>
</sst>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3" fontId="1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Fill="1" applyBorder="1" applyAlignment="1">
      <alignment horizontal="right" vertical="center"/>
    </xf>
    <xf numFmtId="0" fontId="1" fillId="0" borderId="27" xfId="0" applyFont="1" applyBorder="1" applyAlignment="1">
      <alignment horizontal="left"/>
    </xf>
    <xf numFmtId="3" fontId="1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Fill="1" applyBorder="1" applyAlignment="1">
      <alignment horizontal="right" vertical="center"/>
    </xf>
    <xf numFmtId="0" fontId="1" fillId="0" borderId="30" xfId="0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/>
    </xf>
    <xf numFmtId="3" fontId="1" fillId="0" borderId="3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3" fillId="0" borderId="32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7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1" fillId="0" borderId="25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5" width="15.7109375" style="0" customWidth="1"/>
    <col min="6" max="6" width="65.28125" style="0" bestFit="1" customWidth="1"/>
    <col min="7" max="7" width="34.140625" style="0" customWidth="1"/>
  </cols>
  <sheetData>
    <row r="1" spans="1:7" ht="12.75">
      <c r="A1" s="47" t="s">
        <v>48</v>
      </c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5.75">
      <c r="A3" s="58" t="s">
        <v>13</v>
      </c>
      <c r="B3" s="59"/>
      <c r="C3" s="59"/>
      <c r="D3" s="59"/>
      <c r="E3" s="59"/>
      <c r="F3" s="59"/>
      <c r="G3" s="59"/>
    </row>
    <row r="5" spans="1:7" ht="15.75">
      <c r="A5" s="58" t="s">
        <v>39</v>
      </c>
      <c r="B5" s="59"/>
      <c r="C5" s="59"/>
      <c r="D5" s="59"/>
      <c r="E5" s="59"/>
      <c r="F5" s="59"/>
      <c r="G5" s="59"/>
    </row>
    <row r="7" spans="1:4" ht="15.75">
      <c r="A7" s="4" t="s">
        <v>8</v>
      </c>
      <c r="D7" s="1"/>
    </row>
    <row r="8" ht="15.75" thickBot="1">
      <c r="G8" s="2" t="s">
        <v>0</v>
      </c>
    </row>
    <row r="9" spans="1:6" ht="16.5" thickBot="1">
      <c r="A9" s="5"/>
      <c r="B9" s="6" t="s">
        <v>1</v>
      </c>
      <c r="C9" s="6" t="s">
        <v>2</v>
      </c>
      <c r="D9" s="7" t="s">
        <v>3</v>
      </c>
      <c r="E9" s="7" t="s">
        <v>14</v>
      </c>
      <c r="F9" s="8" t="s">
        <v>15</v>
      </c>
    </row>
    <row r="10" spans="1:6" ht="12.75" customHeight="1">
      <c r="A10" s="60"/>
      <c r="B10" s="56" t="s">
        <v>4</v>
      </c>
      <c r="C10" s="51" t="s">
        <v>5</v>
      </c>
      <c r="D10" s="49" t="s">
        <v>6</v>
      </c>
      <c r="E10" s="49" t="s">
        <v>16</v>
      </c>
      <c r="F10" s="51" t="s">
        <v>7</v>
      </c>
    </row>
    <row r="11" spans="1:6" ht="13.5" thickBot="1">
      <c r="A11" s="61"/>
      <c r="B11" s="57"/>
      <c r="C11" s="52"/>
      <c r="D11" s="50"/>
      <c r="E11" s="50"/>
      <c r="F11" s="52"/>
    </row>
    <row r="12" spans="1:6" ht="24.75" customHeight="1">
      <c r="A12" s="9">
        <v>1</v>
      </c>
      <c r="B12" s="10">
        <v>8411541</v>
      </c>
      <c r="C12" s="11" t="s">
        <v>17</v>
      </c>
      <c r="D12" s="12"/>
      <c r="E12" s="12"/>
      <c r="F12" s="13" t="s">
        <v>18</v>
      </c>
    </row>
    <row r="13" spans="1:6" ht="24.75" customHeight="1">
      <c r="A13" s="14">
        <v>2</v>
      </c>
      <c r="B13" s="15">
        <v>8411541</v>
      </c>
      <c r="C13" s="11" t="s">
        <v>17</v>
      </c>
      <c r="D13" s="16"/>
      <c r="E13" s="16"/>
      <c r="F13" s="17" t="s">
        <v>19</v>
      </c>
    </row>
    <row r="14" spans="1:6" ht="24.75" customHeight="1">
      <c r="A14" s="14">
        <v>3</v>
      </c>
      <c r="B14" s="10">
        <v>8411541</v>
      </c>
      <c r="C14" s="11" t="s">
        <v>17</v>
      </c>
      <c r="D14" s="16"/>
      <c r="E14" s="16"/>
      <c r="F14" s="17" t="s">
        <v>20</v>
      </c>
    </row>
    <row r="15" spans="1:6" ht="24.75" customHeight="1">
      <c r="A15" s="18">
        <v>4</v>
      </c>
      <c r="B15" s="19">
        <v>8414031</v>
      </c>
      <c r="C15" s="20" t="s">
        <v>21</v>
      </c>
      <c r="D15" s="21"/>
      <c r="E15" s="21"/>
      <c r="F15" s="22" t="s">
        <v>22</v>
      </c>
    </row>
    <row r="16" spans="1:6" ht="24.75" customHeight="1">
      <c r="A16" s="18">
        <v>5</v>
      </c>
      <c r="B16" s="19">
        <v>8414031</v>
      </c>
      <c r="C16" s="20" t="s">
        <v>21</v>
      </c>
      <c r="D16" s="21">
        <v>3200</v>
      </c>
      <c r="E16" s="21">
        <v>3200</v>
      </c>
      <c r="F16" s="22" t="s">
        <v>23</v>
      </c>
    </row>
    <row r="17" spans="1:6" ht="24.75" customHeight="1">
      <c r="A17" s="18"/>
      <c r="B17" s="19">
        <v>8621011</v>
      </c>
      <c r="C17" s="20" t="s">
        <v>24</v>
      </c>
      <c r="D17" s="21">
        <v>18000</v>
      </c>
      <c r="E17" s="21">
        <v>18000</v>
      </c>
      <c r="F17" s="23" t="s">
        <v>25</v>
      </c>
    </row>
    <row r="18" spans="1:6" ht="24.75" customHeight="1">
      <c r="A18" s="18"/>
      <c r="B18" s="19">
        <v>3600001</v>
      </c>
      <c r="C18" s="20" t="s">
        <v>26</v>
      </c>
      <c r="D18" s="21">
        <v>3000</v>
      </c>
      <c r="E18" s="21">
        <v>3000</v>
      </c>
      <c r="F18" s="23"/>
    </row>
    <row r="19" spans="1:6" ht="24.75" customHeight="1">
      <c r="A19" s="18"/>
      <c r="B19" s="19">
        <v>5221101</v>
      </c>
      <c r="C19" s="20" t="s">
        <v>27</v>
      </c>
      <c r="D19" s="21">
        <v>44000</v>
      </c>
      <c r="E19" s="21">
        <v>44000</v>
      </c>
      <c r="F19" s="23" t="s">
        <v>28</v>
      </c>
    </row>
    <row r="20" spans="1:6" ht="24.75" customHeight="1">
      <c r="A20" s="18"/>
      <c r="B20" s="19">
        <v>8414021</v>
      </c>
      <c r="C20" s="20" t="s">
        <v>29</v>
      </c>
      <c r="D20" s="21">
        <f>1968+532</f>
        <v>2500</v>
      </c>
      <c r="E20" s="21">
        <v>2500</v>
      </c>
      <c r="F20" s="23"/>
    </row>
    <row r="21" spans="1:6" ht="24.75" customHeight="1">
      <c r="A21" s="18"/>
      <c r="B21" s="19">
        <v>9101231</v>
      </c>
      <c r="C21" s="20" t="s">
        <v>30</v>
      </c>
      <c r="D21" s="21"/>
      <c r="E21" s="21"/>
      <c r="F21" s="23" t="s">
        <v>31</v>
      </c>
    </row>
    <row r="22" spans="1:6" ht="24.75" customHeight="1">
      <c r="A22" s="18"/>
      <c r="B22" s="19">
        <v>8904421</v>
      </c>
      <c r="C22" s="20" t="s">
        <v>32</v>
      </c>
      <c r="D22" s="21">
        <f>968+261</f>
        <v>1229</v>
      </c>
      <c r="E22" s="21">
        <v>809</v>
      </c>
      <c r="F22" s="23" t="s">
        <v>33</v>
      </c>
    </row>
    <row r="23" spans="1:6" ht="24.75" customHeight="1" thickBot="1">
      <c r="A23" s="18">
        <v>8</v>
      </c>
      <c r="B23" s="24" t="s">
        <v>34</v>
      </c>
      <c r="C23" s="20" t="s">
        <v>35</v>
      </c>
      <c r="D23" s="21">
        <f>211118+57003</f>
        <v>268121</v>
      </c>
      <c r="E23" s="21">
        <v>225188</v>
      </c>
      <c r="F23" s="22" t="s">
        <v>36</v>
      </c>
    </row>
    <row r="24" spans="1:6" ht="16.5" thickBot="1">
      <c r="A24" s="25">
        <v>9</v>
      </c>
      <c r="B24" s="62" t="s">
        <v>9</v>
      </c>
      <c r="C24" s="62"/>
      <c r="D24" s="26">
        <f>SUM(D12:D23)</f>
        <v>340050</v>
      </c>
      <c r="E24" s="26">
        <f>SUM(E12:E23)</f>
        <v>296697</v>
      </c>
      <c r="F24" s="27"/>
    </row>
    <row r="25" spans="1:7" ht="15.75">
      <c r="A25" s="28"/>
      <c r="B25" s="29"/>
      <c r="C25" s="29"/>
      <c r="D25" s="30"/>
      <c r="E25" s="30"/>
      <c r="F25" s="30"/>
      <c r="G25" s="31"/>
    </row>
    <row r="26" spans="1:7" ht="16.5" thickBot="1">
      <c r="A26" s="32"/>
      <c r="B26" s="33"/>
      <c r="C26" s="33"/>
      <c r="D26" s="34"/>
      <c r="E26" s="34"/>
      <c r="F26" s="34"/>
      <c r="G26" s="35"/>
    </row>
    <row r="27" spans="1:6" ht="12.75">
      <c r="A27" s="54"/>
      <c r="B27" s="56" t="s">
        <v>4</v>
      </c>
      <c r="C27" s="51" t="s">
        <v>5</v>
      </c>
      <c r="D27" s="49" t="s">
        <v>6</v>
      </c>
      <c r="E27" s="51" t="s">
        <v>16</v>
      </c>
      <c r="F27" s="51" t="s">
        <v>37</v>
      </c>
    </row>
    <row r="28" spans="1:6" ht="13.5" thickBot="1">
      <c r="A28" s="55"/>
      <c r="B28" s="57"/>
      <c r="C28" s="52"/>
      <c r="D28" s="50"/>
      <c r="E28" s="52"/>
      <c r="F28" s="52"/>
    </row>
    <row r="29" spans="1:6" ht="24.75" customHeight="1">
      <c r="A29" s="36">
        <v>10</v>
      </c>
      <c r="B29" s="37">
        <v>8414031</v>
      </c>
      <c r="C29" s="38" t="s">
        <v>21</v>
      </c>
      <c r="D29" s="39">
        <v>5000</v>
      </c>
      <c r="E29" s="39">
        <v>7010</v>
      </c>
      <c r="F29" s="48" t="s">
        <v>43</v>
      </c>
    </row>
    <row r="30" spans="1:6" ht="16.5" thickBot="1">
      <c r="A30" s="40">
        <v>13</v>
      </c>
      <c r="B30" s="53" t="s">
        <v>38</v>
      </c>
      <c r="C30" s="53"/>
      <c r="D30" s="41">
        <f>SUM(D29:D29)</f>
        <v>5000</v>
      </c>
      <c r="E30" s="41">
        <f>SUM(E29:E29)</f>
        <v>7010</v>
      </c>
      <c r="F30" s="42"/>
    </row>
  </sheetData>
  <sheetProtection selectLockedCells="1" selectUnlockedCells="1"/>
  <mergeCells count="16">
    <mergeCell ref="A27:A28"/>
    <mergeCell ref="B27:B28"/>
    <mergeCell ref="A3:G3"/>
    <mergeCell ref="A5:G5"/>
    <mergeCell ref="A10:A11"/>
    <mergeCell ref="F10:F11"/>
    <mergeCell ref="B24:C24"/>
    <mergeCell ref="B10:B11"/>
    <mergeCell ref="C10:C11"/>
    <mergeCell ref="D10:D11"/>
    <mergeCell ref="E10:E11"/>
    <mergeCell ref="C27:C28"/>
    <mergeCell ref="D27:D28"/>
    <mergeCell ref="E27:E28"/>
    <mergeCell ref="F27:F28"/>
    <mergeCell ref="B30:C30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1.7109375" style="0" bestFit="1" customWidth="1"/>
    <col min="3" max="3" width="23.7109375" style="0" customWidth="1"/>
    <col min="4" max="4" width="11.140625" style="0" bestFit="1" customWidth="1"/>
    <col min="5" max="5" width="13.28125" style="0" bestFit="1" customWidth="1"/>
    <col min="6" max="6" width="16.140625" style="0" customWidth="1"/>
    <col min="7" max="7" width="27.421875" style="0" customWidth="1"/>
  </cols>
  <sheetData>
    <row r="1" spans="1:7" ht="12.75">
      <c r="A1" s="47" t="s">
        <v>48</v>
      </c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5.75">
      <c r="A3" s="58" t="s">
        <v>13</v>
      </c>
      <c r="B3" s="59"/>
      <c r="C3" s="59"/>
      <c r="D3" s="59"/>
      <c r="E3" s="59"/>
      <c r="F3" s="59"/>
      <c r="G3" s="59"/>
    </row>
    <row r="5" spans="1:7" ht="15.75">
      <c r="A5" s="58" t="s">
        <v>39</v>
      </c>
      <c r="B5" s="59"/>
      <c r="C5" s="59"/>
      <c r="D5" s="59"/>
      <c r="E5" s="59"/>
      <c r="F5" s="59"/>
      <c r="G5" s="59"/>
    </row>
    <row r="7" ht="15.75">
      <c r="A7" s="4" t="s">
        <v>10</v>
      </c>
    </row>
    <row r="8" ht="13.5" thickBot="1"/>
    <row r="9" spans="1:6" ht="16.5" thickBot="1">
      <c r="A9" s="5"/>
      <c r="B9" s="6" t="s">
        <v>1</v>
      </c>
      <c r="C9" s="6" t="s">
        <v>2</v>
      </c>
      <c r="D9" s="7" t="s">
        <v>3</v>
      </c>
      <c r="E9" s="7" t="s">
        <v>14</v>
      </c>
      <c r="F9" s="8" t="s">
        <v>15</v>
      </c>
    </row>
    <row r="10" spans="1:6" ht="12.75">
      <c r="A10" s="60"/>
      <c r="B10" s="56" t="s">
        <v>4</v>
      </c>
      <c r="C10" s="51" t="s">
        <v>5</v>
      </c>
      <c r="D10" s="49" t="s">
        <v>6</v>
      </c>
      <c r="E10" s="49" t="s">
        <v>16</v>
      </c>
      <c r="F10" s="51" t="s">
        <v>7</v>
      </c>
    </row>
    <row r="11" spans="1:6" ht="13.5" thickBot="1">
      <c r="A11" s="61"/>
      <c r="B11" s="57"/>
      <c r="C11" s="52"/>
      <c r="D11" s="50"/>
      <c r="E11" s="50"/>
      <c r="F11" s="52"/>
    </row>
    <row r="12" spans="1:6" ht="38.25">
      <c r="A12" s="9">
        <v>1</v>
      </c>
      <c r="B12" s="10" t="s">
        <v>40</v>
      </c>
      <c r="C12" s="43" t="s">
        <v>11</v>
      </c>
      <c r="D12" s="12">
        <v>30</v>
      </c>
      <c r="E12" s="12">
        <v>115</v>
      </c>
      <c r="F12" s="44" t="s">
        <v>47</v>
      </c>
    </row>
    <row r="13" spans="1:6" ht="25.5">
      <c r="A13" s="14">
        <v>3</v>
      </c>
      <c r="B13" s="15" t="s">
        <v>41</v>
      </c>
      <c r="C13" s="45" t="s">
        <v>12</v>
      </c>
      <c r="D13" s="16"/>
      <c r="E13" s="16">
        <v>343</v>
      </c>
      <c r="F13" s="46" t="s">
        <v>42</v>
      </c>
    </row>
    <row r="14" spans="1:6" ht="13.5" thickBot="1">
      <c r="A14" s="18">
        <v>4</v>
      </c>
      <c r="B14" s="19" t="s">
        <v>40</v>
      </c>
      <c r="C14" s="20" t="s">
        <v>11</v>
      </c>
      <c r="D14" s="21">
        <f>1968+532</f>
        <v>2500</v>
      </c>
      <c r="E14" s="21">
        <v>0</v>
      </c>
      <c r="F14" s="23" t="s">
        <v>43</v>
      </c>
    </row>
    <row r="15" spans="1:6" ht="16.5" thickBot="1">
      <c r="A15" s="25">
        <v>9</v>
      </c>
      <c r="B15" s="62" t="s">
        <v>9</v>
      </c>
      <c r="C15" s="62"/>
      <c r="D15" s="26">
        <f>SUM(D12:D14)</f>
        <v>2530</v>
      </c>
      <c r="E15" s="26">
        <f>SUM(E12:E14)</f>
        <v>458</v>
      </c>
      <c r="F15" s="27"/>
    </row>
  </sheetData>
  <sheetProtection selectLockedCells="1" selectUnlockedCells="1"/>
  <mergeCells count="9">
    <mergeCell ref="B15:C15"/>
    <mergeCell ref="A3:G3"/>
    <mergeCell ref="A5:G5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1.7109375" style="0" bestFit="1" customWidth="1"/>
    <col min="3" max="3" width="23.57421875" style="0" customWidth="1"/>
    <col min="4" max="4" width="11.140625" style="0" bestFit="1" customWidth="1"/>
    <col min="5" max="5" width="13.28125" style="0" bestFit="1" customWidth="1"/>
    <col min="6" max="6" width="14.140625" style="0" customWidth="1"/>
    <col min="7" max="7" width="26.7109375" style="0" customWidth="1"/>
  </cols>
  <sheetData>
    <row r="1" spans="1:7" ht="12.75">
      <c r="A1" s="47" t="s">
        <v>48</v>
      </c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5.75">
      <c r="A3" s="58" t="s">
        <v>13</v>
      </c>
      <c r="B3" s="59"/>
      <c r="C3" s="59"/>
      <c r="D3" s="59"/>
      <c r="E3" s="59"/>
      <c r="F3" s="59"/>
      <c r="G3" s="59"/>
    </row>
    <row r="5" spans="1:7" ht="15.75">
      <c r="A5" s="58" t="s">
        <v>39</v>
      </c>
      <c r="B5" s="59"/>
      <c r="C5" s="59"/>
      <c r="D5" s="59"/>
      <c r="E5" s="59"/>
      <c r="F5" s="59"/>
      <c r="G5" s="59"/>
    </row>
    <row r="7" ht="15.75">
      <c r="A7" s="4" t="s">
        <v>44</v>
      </c>
    </row>
    <row r="8" ht="13.5" thickBot="1"/>
    <row r="9" spans="1:6" ht="16.5" thickBot="1">
      <c r="A9" s="5"/>
      <c r="B9" s="6" t="s">
        <v>1</v>
      </c>
      <c r="C9" s="6" t="s">
        <v>2</v>
      </c>
      <c r="D9" s="7" t="s">
        <v>3</v>
      </c>
      <c r="E9" s="7" t="s">
        <v>14</v>
      </c>
      <c r="F9" s="8" t="s">
        <v>15</v>
      </c>
    </row>
    <row r="10" spans="1:6" ht="12.75">
      <c r="A10" s="60"/>
      <c r="B10" s="56" t="s">
        <v>4</v>
      </c>
      <c r="C10" s="51" t="s">
        <v>5</v>
      </c>
      <c r="D10" s="49" t="s">
        <v>6</v>
      </c>
      <c r="E10" s="49" t="s">
        <v>16</v>
      </c>
      <c r="F10" s="51" t="s">
        <v>7</v>
      </c>
    </row>
    <row r="11" spans="1:6" ht="13.5" thickBot="1">
      <c r="A11" s="61"/>
      <c r="B11" s="57"/>
      <c r="C11" s="52"/>
      <c r="D11" s="50"/>
      <c r="E11" s="50"/>
      <c r="F11" s="52"/>
    </row>
    <row r="12" spans="1:6" ht="51.75" thickBot="1">
      <c r="A12" s="9">
        <v>1</v>
      </c>
      <c r="B12" s="10">
        <v>11130</v>
      </c>
      <c r="C12" s="43" t="s">
        <v>45</v>
      </c>
      <c r="D12" s="12"/>
      <c r="E12" s="12">
        <v>655</v>
      </c>
      <c r="F12" s="44" t="s">
        <v>46</v>
      </c>
    </row>
    <row r="13" spans="1:6" ht="16.5" thickBot="1">
      <c r="A13" s="25">
        <v>9</v>
      </c>
      <c r="B13" s="62" t="s">
        <v>9</v>
      </c>
      <c r="C13" s="62"/>
      <c r="D13" s="26">
        <f>SUM(D12:D12)</f>
        <v>0</v>
      </c>
      <c r="E13" s="26">
        <f>SUM(E12:E12)</f>
        <v>655</v>
      </c>
      <c r="F13" s="27"/>
    </row>
  </sheetData>
  <sheetProtection selectLockedCells="1" selectUnlockedCells="1"/>
  <mergeCells count="9">
    <mergeCell ref="B13:C13"/>
    <mergeCell ref="A3:G3"/>
    <mergeCell ref="A5:G5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Kulcsi Hivatal</dc:creator>
  <cp:keywords/>
  <dc:description/>
  <cp:lastModifiedBy>Kulcsi Hivatal</cp:lastModifiedBy>
  <cp:lastPrinted>2015-09-24T09:31:18Z</cp:lastPrinted>
  <dcterms:created xsi:type="dcterms:W3CDTF">2013-01-22T14:34:11Z</dcterms:created>
  <dcterms:modified xsi:type="dcterms:W3CDTF">2017-05-11T09:36:08Z</dcterms:modified>
  <cp:category/>
  <cp:version/>
  <cp:contentType/>
  <cp:contentStatus/>
</cp:coreProperties>
</file>