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979ED039-EB16-4E32-94AB-ED50801EA1F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30" i="1" l="1"/>
  <c r="E30" i="1"/>
  <c r="D30" i="1"/>
  <c r="F23" i="1"/>
  <c r="E23" i="1"/>
  <c r="D23" i="1"/>
  <c r="F15" i="1"/>
  <c r="E15" i="1"/>
  <c r="D15" i="1"/>
  <c r="F12" i="1"/>
  <c r="E12" i="1"/>
  <c r="D12" i="1"/>
  <c r="F7" i="1"/>
  <c r="E7" i="1"/>
  <c r="D7" i="1"/>
  <c r="E24" i="1" l="1"/>
  <c r="E33" i="1" s="1"/>
  <c r="F24" i="1"/>
  <c r="F33" i="1" s="1"/>
  <c r="D24" i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<sst xmlns="http://schemas.openxmlformats.org/spreadsheetml/2006/main" count="84" uniqueCount="84">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</sst>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6" width="12.109375" style="11" customWidth="1"/>
    <col min="7" max="13" width="2.6640625" style="3" customWidth="1"/>
    <col min="14" max="223" width="9.109375" style="3"/>
    <col min="224" max="269" width="2.6640625" style="3" customWidth="1"/>
    <col min="270" max="479" width="9.109375" style="3"/>
    <col min="480" max="525" width="2.6640625" style="3" customWidth="1"/>
    <col min="526" max="735" width="9.109375" style="3"/>
    <col min="736" max="781" width="2.6640625" style="3" customWidth="1"/>
    <col min="782" max="991" width="9.109375" style="3"/>
    <col min="992" max="1037" width="2.6640625" style="3" customWidth="1"/>
    <col min="1038" max="1247" width="9.109375" style="3"/>
    <col min="1248" max="1293" width="2.6640625" style="3" customWidth="1"/>
    <col min="1294" max="1503" width="9.109375" style="3"/>
    <col min="1504" max="1549" width="2.6640625" style="3" customWidth="1"/>
    <col min="1550" max="1759" width="9.109375" style="3"/>
    <col min="1760" max="1805" width="2.6640625" style="3" customWidth="1"/>
    <col min="1806" max="2015" width="9.109375" style="3"/>
    <col min="2016" max="2061" width="2.6640625" style="3" customWidth="1"/>
    <col min="2062" max="2271" width="9.109375" style="3"/>
    <col min="2272" max="2317" width="2.6640625" style="3" customWidth="1"/>
    <col min="2318" max="2527" width="9.109375" style="3"/>
    <col min="2528" max="2573" width="2.6640625" style="3" customWidth="1"/>
    <col min="2574" max="2783" width="9.109375" style="3"/>
    <col min="2784" max="2829" width="2.6640625" style="3" customWidth="1"/>
    <col min="2830" max="3039" width="9.109375" style="3"/>
    <col min="3040" max="3085" width="2.6640625" style="3" customWidth="1"/>
    <col min="3086" max="3295" width="9.109375" style="3"/>
    <col min="3296" max="3341" width="2.6640625" style="3" customWidth="1"/>
    <col min="3342" max="3551" width="9.109375" style="3"/>
    <col min="3552" max="3597" width="2.6640625" style="3" customWidth="1"/>
    <col min="3598" max="3807" width="9.109375" style="3"/>
    <col min="3808" max="3853" width="2.6640625" style="3" customWidth="1"/>
    <col min="3854" max="4063" width="9.109375" style="3"/>
    <col min="4064" max="4109" width="2.6640625" style="3" customWidth="1"/>
    <col min="4110" max="4319" width="9.109375" style="3"/>
    <col min="4320" max="4365" width="2.6640625" style="3" customWidth="1"/>
    <col min="4366" max="4575" width="9.109375" style="3"/>
    <col min="4576" max="4621" width="2.6640625" style="3" customWidth="1"/>
    <col min="4622" max="4831" width="9.109375" style="3"/>
    <col min="4832" max="4877" width="2.6640625" style="3" customWidth="1"/>
    <col min="4878" max="5087" width="9.109375" style="3"/>
    <col min="5088" max="5133" width="2.6640625" style="3" customWidth="1"/>
    <col min="5134" max="5343" width="9.109375" style="3"/>
    <col min="5344" max="5389" width="2.6640625" style="3" customWidth="1"/>
    <col min="5390" max="5599" width="9.109375" style="3"/>
    <col min="5600" max="5645" width="2.6640625" style="3" customWidth="1"/>
    <col min="5646" max="5855" width="9.109375" style="3"/>
    <col min="5856" max="5901" width="2.6640625" style="3" customWidth="1"/>
    <col min="5902" max="6111" width="9.109375" style="3"/>
    <col min="6112" max="6157" width="2.6640625" style="3" customWidth="1"/>
    <col min="6158" max="6367" width="9.109375" style="3"/>
    <col min="6368" max="6413" width="2.6640625" style="3" customWidth="1"/>
    <col min="6414" max="6623" width="9.109375" style="3"/>
    <col min="6624" max="6669" width="2.6640625" style="3" customWidth="1"/>
    <col min="6670" max="6879" width="9.109375" style="3"/>
    <col min="6880" max="6925" width="2.6640625" style="3" customWidth="1"/>
    <col min="6926" max="7135" width="9.109375" style="3"/>
    <col min="7136" max="7181" width="2.6640625" style="3" customWidth="1"/>
    <col min="7182" max="7391" width="9.109375" style="3"/>
    <col min="7392" max="7437" width="2.6640625" style="3" customWidth="1"/>
    <col min="7438" max="7647" width="9.109375" style="3"/>
    <col min="7648" max="7693" width="2.6640625" style="3" customWidth="1"/>
    <col min="7694" max="7903" width="9.109375" style="3"/>
    <col min="7904" max="7949" width="2.6640625" style="3" customWidth="1"/>
    <col min="7950" max="8159" width="9.109375" style="3"/>
    <col min="8160" max="8205" width="2.6640625" style="3" customWidth="1"/>
    <col min="8206" max="8415" width="9.109375" style="3"/>
    <col min="8416" max="8461" width="2.6640625" style="3" customWidth="1"/>
    <col min="8462" max="8671" width="9.109375" style="3"/>
    <col min="8672" max="8717" width="2.6640625" style="3" customWidth="1"/>
    <col min="8718" max="8927" width="9.109375" style="3"/>
    <col min="8928" max="8973" width="2.6640625" style="3" customWidth="1"/>
    <col min="8974" max="9183" width="9.109375" style="3"/>
    <col min="9184" max="9229" width="2.6640625" style="3" customWidth="1"/>
    <col min="9230" max="9439" width="9.109375" style="3"/>
    <col min="9440" max="9485" width="2.6640625" style="3" customWidth="1"/>
    <col min="9486" max="9695" width="9.109375" style="3"/>
    <col min="9696" max="9741" width="2.6640625" style="3" customWidth="1"/>
    <col min="9742" max="9951" width="9.109375" style="3"/>
    <col min="9952" max="9997" width="2.6640625" style="3" customWidth="1"/>
    <col min="9998" max="10207" width="9.109375" style="3"/>
    <col min="10208" max="10253" width="2.6640625" style="3" customWidth="1"/>
    <col min="10254" max="10463" width="9.109375" style="3"/>
    <col min="10464" max="10509" width="2.6640625" style="3" customWidth="1"/>
    <col min="10510" max="10719" width="9.109375" style="3"/>
    <col min="10720" max="10765" width="2.6640625" style="3" customWidth="1"/>
    <col min="10766" max="10975" width="9.109375" style="3"/>
    <col min="10976" max="11021" width="2.6640625" style="3" customWidth="1"/>
    <col min="11022" max="11231" width="9.109375" style="3"/>
    <col min="11232" max="11277" width="2.6640625" style="3" customWidth="1"/>
    <col min="11278" max="11487" width="9.109375" style="3"/>
    <col min="11488" max="11533" width="2.6640625" style="3" customWidth="1"/>
    <col min="11534" max="11743" width="9.109375" style="3"/>
    <col min="11744" max="11789" width="2.6640625" style="3" customWidth="1"/>
    <col min="11790" max="11999" width="9.109375" style="3"/>
    <col min="12000" max="12045" width="2.6640625" style="3" customWidth="1"/>
    <col min="12046" max="12255" width="9.109375" style="3"/>
    <col min="12256" max="12301" width="2.6640625" style="3" customWidth="1"/>
    <col min="12302" max="12511" width="9.109375" style="3"/>
    <col min="12512" max="12557" width="2.6640625" style="3" customWidth="1"/>
    <col min="12558" max="12767" width="9.109375" style="3"/>
    <col min="12768" max="12813" width="2.6640625" style="3" customWidth="1"/>
    <col min="12814" max="13023" width="9.109375" style="3"/>
    <col min="13024" max="13069" width="2.6640625" style="3" customWidth="1"/>
    <col min="13070" max="13279" width="9.109375" style="3"/>
    <col min="13280" max="13325" width="2.6640625" style="3" customWidth="1"/>
    <col min="13326" max="13535" width="9.109375" style="3"/>
    <col min="13536" max="13581" width="2.6640625" style="3" customWidth="1"/>
    <col min="13582" max="13791" width="9.109375" style="3"/>
    <col min="13792" max="13837" width="2.6640625" style="3" customWidth="1"/>
    <col min="13838" max="14047" width="9.109375" style="3"/>
    <col min="14048" max="14093" width="2.6640625" style="3" customWidth="1"/>
    <col min="14094" max="14303" width="9.109375" style="3"/>
    <col min="14304" max="14349" width="2.6640625" style="3" customWidth="1"/>
    <col min="14350" max="14559" width="9.109375" style="3"/>
    <col min="14560" max="14605" width="2.6640625" style="3" customWidth="1"/>
    <col min="14606" max="14815" width="9.109375" style="3"/>
    <col min="14816" max="14861" width="2.6640625" style="3" customWidth="1"/>
    <col min="14862" max="15071" width="9.109375" style="3"/>
    <col min="15072" max="15117" width="2.6640625" style="3" customWidth="1"/>
    <col min="15118" max="15327" width="9.109375" style="3"/>
    <col min="15328" max="15373" width="2.6640625" style="3" customWidth="1"/>
    <col min="15374" max="15583" width="9.109375" style="3"/>
    <col min="15584" max="15629" width="2.6640625" style="3" customWidth="1"/>
    <col min="15630" max="15839" width="9.109375" style="3"/>
    <col min="15840" max="15885" width="2.6640625" style="3" customWidth="1"/>
    <col min="15886" max="16095" width="9.109375" style="3"/>
    <col min="16096" max="16141" width="2.6640625" style="3" customWidth="1"/>
    <col min="16142" max="16383" width="9.109375" style="3"/>
    <col min="16384" max="16384" width="9.109375" style="3" customWidth="1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54" customHeight="1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40013536</v>
      </c>
      <c r="E13" s="27">
        <v>7708769</v>
      </c>
      <c r="F13" s="27">
        <f>E13-D13</f>
        <v>-32304767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40013536</v>
      </c>
      <c r="E15" s="19">
        <f t="shared" ref="E15:F15" si="2">SUM(E13:E14)</f>
        <v>7708769</v>
      </c>
      <c r="F15" s="19">
        <f t="shared" si="2"/>
        <v>-32304767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  <c r="E24" s="19">
        <f t="shared" ref="E24:F24" si="4">E7+E12+E15+E16+E17+E18+E19+E20+E23</f>
        <v>7708769</v>
      </c>
      <c r="F24" s="19">
        <f t="shared" si="4"/>
        <v>-32304767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40013536</v>
      </c>
      <c r="E33" s="24">
        <f t="shared" ref="E33:F33" si="6">E24+E30+E31+E32</f>
        <v>7708769</v>
      </c>
      <c r="F33" s="24">
        <f t="shared" si="6"/>
        <v>-32304767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melléklet&amp;X9&amp;X
az 1/2019. (II.14.) önkormányzati rendelethez
Az önkormányzat és költségvetési szervének 2019. évi finanszírozási bevételei</oddHeader>
    <oddFooter>&amp;L&amp;"Times New Roman,Normál"&amp;8 &amp;X9&amp;X A 6/2020. (VII.08.) önkormányzati rendelet 9.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2020-07-16T13:39:02Z</cp:lastPrinted>
  <dcterms:created xsi:type="dcterms:W3CDTF">2019-02-06T16:33:57Z</dcterms:created>
  <dcterms:modified xsi:type="dcterms:W3CDTF">2020-07-16T13:39:03Z</dcterms:modified>
</cp:coreProperties>
</file>