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20895" windowHeight="9915" activeTab="0"/>
  </bookViews>
  <sheets>
    <sheet name="9.8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<sst xmlns="http://schemas.openxmlformats.org/spreadsheetml/2006/main" count="111" uniqueCount="97">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</sst>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5_2017\5_2017.(II.20.)%20&#246;nk.rend.%20mell&#233;klete-2016.%20&#233;vi%20k&#246;lts&#233;gvet&#233;s%20rend.m&#243;d.%20mell&#233;klete-2017.febru&#225;r%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"/>
      <sheetName val="1.3.sz.mell."/>
      <sheetName val="1.4.sz.mell."/>
      <sheetName val="2.1.sz.mell."/>
      <sheetName val="4.sz.mell."/>
      <sheetName val="9.1. sz. mell."/>
      <sheetName val="9.1.1. sz. mell."/>
      <sheetName val="9.1.2. sz. mell."/>
      <sheetName val="9.2. sz. mell"/>
      <sheetName val="9.2.1. sz. mell"/>
      <sheetName val="9.2.3. sz. mell."/>
      <sheetName val="9.3. sz. mell."/>
      <sheetName val="9.3.1. sz. mell EOI"/>
      <sheetName val="9.6. sz. mell VK"/>
      <sheetName val="9.6.1. sz. mell VK"/>
      <sheetName val="9.7. sz. mell TISZEK"/>
      <sheetName val="9.7.1. sz. mell TISZEK"/>
      <sheetName val="9.7.2. sz. mell TISZEK"/>
      <sheetName val="9.8. sz. mell TIB"/>
      <sheetName val="9.8.1. sz. mell TIB"/>
      <sheetName val="9.9. sz. mell EKIK"/>
      <sheetName val="9.9.1. sz. mell EKIK"/>
      <sheetName val="int.összesítő"/>
      <sheetName val="tartalék"/>
      <sheetName val="3.sz tájékoztató t."/>
      <sheetName val="4.sz. tájékoztató"/>
      <sheetName val="szakfeladatos Önk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>
    <tabColor rgb="FF92D050"/>
  </sheetPr>
  <dimension ref="A1:C60"/>
  <sheetViews>
    <sheetView tabSelected="1" zoomScalePageLayoutView="0" workbookViewId="0" topLeftCell="A34">
      <selection activeCell="B65" sqref="B65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4533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1720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1919</v>
      </c>
    </row>
    <row r="14" spans="1:3" s="28" customFormat="1" ht="12" customHeight="1">
      <c r="A14" s="32" t="s">
        <v>26</v>
      </c>
      <c r="B14" s="33" t="s">
        <v>27</v>
      </c>
      <c r="C14" s="34">
        <v>894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>
        <v>330</v>
      </c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4863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312</v>
      </c>
    </row>
    <row r="38" spans="1:3" s="28" customFormat="1" ht="12" customHeight="1">
      <c r="A38" s="43" t="s">
        <v>73</v>
      </c>
      <c r="B38" s="44" t="s">
        <v>74</v>
      </c>
      <c r="C38" s="45">
        <v>312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5175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66705</v>
      </c>
    </row>
    <row r="46" spans="1:3" ht="12" customHeight="1">
      <c r="A46" s="32" t="s">
        <v>16</v>
      </c>
      <c r="B46" s="39" t="s">
        <v>83</v>
      </c>
      <c r="C46" s="45">
        <f>32245+2361+1299+548+132+474+834+418+85+264+313+476+194+127+149+227+1669+53</f>
        <v>41868</v>
      </c>
    </row>
    <row r="47" spans="1:3" ht="12" customHeight="1">
      <c r="A47" s="32" t="s">
        <v>18</v>
      </c>
      <c r="B47" s="33" t="s">
        <v>84</v>
      </c>
      <c r="C47" s="64">
        <f>8582+637+350+148+36+128+226+113+23+71+85+129+53+35+40+61+536+59</f>
        <v>11312</v>
      </c>
    </row>
    <row r="48" spans="1:3" ht="12" customHeight="1">
      <c r="A48" s="32" t="s">
        <v>20</v>
      </c>
      <c r="B48" s="33" t="s">
        <v>85</v>
      </c>
      <c r="C48" s="64">
        <f>13143+498-2-2-112</f>
        <v>13525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411</v>
      </c>
    </row>
    <row r="52" spans="1:3" s="63" customFormat="1" ht="12" customHeight="1">
      <c r="A52" s="32" t="s">
        <v>40</v>
      </c>
      <c r="B52" s="39" t="s">
        <v>89</v>
      </c>
      <c r="C52" s="45">
        <f>77+2+2+330</f>
        <v>411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67116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&amp;R20. melléklet a 5/2017.(II.20.)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2017-02-20T10:39:15Z</dcterms:created>
  <dcterms:modified xsi:type="dcterms:W3CDTF">2017-02-20T10:39:15Z</dcterms:modified>
  <cp:category/>
  <cp:version/>
  <cp:contentType/>
  <cp:contentStatus/>
</cp:coreProperties>
</file>