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i\SynologyDrive\Drive\Jegyzőkönyvek\RENDELET\12-2020.(X.29.) 2020. évi költségvetés I. módosítása\"/>
    </mc:Choice>
  </mc:AlternateContent>
  <xr:revisionPtr revIDLastSave="0" documentId="8_{16BDC8F6-0B39-4449-9CDB-EF4151900629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Munka1" sheetId="1" r:id="rId1"/>
  </sheets>
  <definedNames>
    <definedName name="_xlnm.Print_Area" localSheetId="0">Munka1!$A$1:$H$24</definedName>
  </definedNames>
  <calcPr calcId="191029"/>
</workbook>
</file>

<file path=xl/calcChain.xml><?xml version="1.0" encoding="utf-8"?>
<calcChain xmlns="http://schemas.openxmlformats.org/spreadsheetml/2006/main">
  <c r="D23" i="1" l="1"/>
  <c r="D19" i="1"/>
  <c r="D14" i="1"/>
  <c r="D24" i="1" s="1"/>
  <c r="H24" i="1"/>
  <c r="H23" i="1"/>
  <c r="H19" i="1"/>
  <c r="H14" i="1"/>
  <c r="G23" i="1" l="1"/>
  <c r="G19" i="1"/>
  <c r="G14" i="1"/>
  <c r="C23" i="1"/>
  <c r="C19" i="1"/>
  <c r="C14" i="1"/>
  <c r="G24" i="1" l="1"/>
  <c r="C24" i="1"/>
</calcChain>
</file>

<file path=xl/sharedStrings.xml><?xml version="1.0" encoding="utf-8"?>
<sst xmlns="http://schemas.openxmlformats.org/spreadsheetml/2006/main" count="64" uniqueCount="61">
  <si>
    <t>(ezer Ft-ban)</t>
  </si>
  <si>
    <t>B E V É T E L E K</t>
  </si>
  <si>
    <t>K I A D Á S O K</t>
  </si>
  <si>
    <t>Megnevezés</t>
  </si>
  <si>
    <t>Rovat száma</t>
  </si>
  <si>
    <t>M Ű K Ö D T E T É S</t>
  </si>
  <si>
    <t>Működési célú támogatások államháztartáson belülről</t>
  </si>
  <si>
    <t>B16</t>
  </si>
  <si>
    <t>Személyi  juttatások</t>
  </si>
  <si>
    <t>K1</t>
  </si>
  <si>
    <t>Közhatalmi bevételek</t>
  </si>
  <si>
    <t>B3</t>
  </si>
  <si>
    <t>Munkaadókat terhelő járulékok és szociális hozzájárulás adója</t>
  </si>
  <si>
    <t>K2</t>
  </si>
  <si>
    <t>Működési bevételek</t>
  </si>
  <si>
    <t>B4</t>
  </si>
  <si>
    <t>Dologi kiadások</t>
  </si>
  <si>
    <t>K3</t>
  </si>
  <si>
    <t>Működési célú átvett pénzeszközök</t>
  </si>
  <si>
    <t>B6</t>
  </si>
  <si>
    <t xml:space="preserve">Ellátottak pénzbeli juttatásai           </t>
  </si>
  <si>
    <t>K4</t>
  </si>
  <si>
    <t>Önkormányzatok költségvetési támogatása</t>
  </si>
  <si>
    <t>B11</t>
  </si>
  <si>
    <t>Egyéb működési  célú kiadások</t>
  </si>
  <si>
    <t>K5</t>
  </si>
  <si>
    <t>KÖLTSÉGVETÉSI MŰKÖDÉSI CÉLÚ BEVÉTELEK ÖSSZESEN</t>
  </si>
  <si>
    <t>KÖLTSÉGVETÉSI    MŰKÖDÉSI CÉLÚ KIADÁSOK ÖSSZESEN</t>
  </si>
  <si>
    <t>F E L H A L M O Z Á S</t>
  </si>
  <si>
    <t>Felhalmozási célú támogatások államháztartáson belülről</t>
  </si>
  <si>
    <t>B2</t>
  </si>
  <si>
    <t>Beruházás</t>
  </si>
  <si>
    <t>K6</t>
  </si>
  <si>
    <t>Felhalmozási bevételek</t>
  </si>
  <si>
    <t>B5</t>
  </si>
  <si>
    <t>Felújítás</t>
  </si>
  <si>
    <t>K7</t>
  </si>
  <si>
    <t>Felhalmozási célú  átvett pénzeszközök</t>
  </si>
  <si>
    <t>B7</t>
  </si>
  <si>
    <t>Egyéb felhalmozási célú kiadások</t>
  </si>
  <si>
    <t>K8</t>
  </si>
  <si>
    <t>KÖLTSÉGVETÉSI FELHALMOZÁSI CÉLÚ BEVÉTELEK ÖSSZESEN</t>
  </si>
  <si>
    <t>KÖLTSÉGVETÉSI FELHALMOZÁSI CÉLÚ KIADÁSOK ÖSSZESEN</t>
  </si>
  <si>
    <t>F I N A N S Z Í R O Z Á S I   M Ű V E L E T E K</t>
  </si>
  <si>
    <t>Pénzmaradvány</t>
  </si>
  <si>
    <t>B813</t>
  </si>
  <si>
    <t xml:space="preserve">Finanszírozási kiadások                           </t>
  </si>
  <si>
    <t>K9</t>
  </si>
  <si>
    <t>Egyéb finanszírozási bevételek</t>
  </si>
  <si>
    <t>B8</t>
  </si>
  <si>
    <t>FINANSZÍROZÁSI BEVÉTELEK</t>
  </si>
  <si>
    <t>FINANSZÍROZÁSI KIADÁSOK</t>
  </si>
  <si>
    <t>KÖLTSÉGVETÉSI BEVÉTELEK MINDÖSSZESEN</t>
  </si>
  <si>
    <t>KÖLTSÉGVETÉSI KIADÁSOK MINDÖSSZESEN</t>
  </si>
  <si>
    <t>FELSŐSZENTIVÁN KÖZSÉGI ÖNKORMÁNYZAT</t>
  </si>
  <si>
    <t>2020. évi költségvetés</t>
  </si>
  <si>
    <t>2020. ÉVI KÖLTSÉGVETÉSÉNEK PÉNZFORGALMI MÉRLEGE</t>
  </si>
  <si>
    <t>2020 mei.</t>
  </si>
  <si>
    <t>2020. mei.</t>
  </si>
  <si>
    <t>"1. melléklet a 4/2020.(II. 28.)  önkormányzati rendelethez"</t>
  </si>
  <si>
    <t>1. melléklet a 12/2020.(X.29.)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</si>
</sst>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0"/>
      <name val="Calibri Light"/>
      <family val="2"/>
      <charset val="238"/>
    </font>
    <font>
      <i/>
      <sz val="10"/>
      <name val="Calibri Light"/>
      <family val="2"/>
      <charset val="238"/>
    </font>
    <font>
      <b/>
      <sz val="11"/>
      <name val="Calibri Light"/>
      <family val="2"/>
      <charset val="238"/>
    </font>
    <font>
      <sz val="8"/>
      <name val="Calibri Light"/>
      <family val="2"/>
      <charset val="238"/>
    </font>
    <font>
      <b/>
      <sz val="10"/>
      <name val="Calibri Light"/>
      <family val="2"/>
      <charset val="238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1" applyFont="1"/>
    <xf numFmtId="3" fontId="2" fillId="0" borderId="9" xfId="1" applyNumberFormat="1" applyFont="1" applyBorder="1" applyAlignment="1">
      <alignment horizontal="center" vertical="center"/>
    </xf>
    <xf numFmtId="3" fontId="5" fillId="0" borderId="10" xfId="1" applyNumberFormat="1" applyFont="1" applyBorder="1" applyAlignment="1">
      <alignment horizontal="center" vertical="center" wrapText="1"/>
    </xf>
    <xf numFmtId="3" fontId="5" fillId="0" borderId="26" xfId="1" applyNumberFormat="1" applyFont="1" applyBorder="1" applyAlignment="1">
      <alignment horizontal="center" vertical="center" wrapText="1"/>
    </xf>
    <xf numFmtId="3" fontId="5" fillId="0" borderId="11" xfId="1" applyNumberFormat="1" applyFont="1" applyBorder="1" applyAlignment="1">
      <alignment horizontal="center" vertical="center" wrapText="1"/>
    </xf>
    <xf numFmtId="0" fontId="2" fillId="0" borderId="24" xfId="1" applyFont="1" applyBorder="1"/>
    <xf numFmtId="3" fontId="2" fillId="0" borderId="19" xfId="1" applyNumberFormat="1" applyFont="1" applyBorder="1" applyAlignment="1">
      <alignment horizontal="center" vertical="center" wrapText="1"/>
    </xf>
    <xf numFmtId="3" fontId="2" fillId="0" borderId="18" xfId="1" applyNumberFormat="1" applyFont="1" applyBorder="1" applyAlignment="1">
      <alignment vertical="center" wrapText="1"/>
    </xf>
    <xf numFmtId="0" fontId="2" fillId="0" borderId="19" xfId="1" applyFont="1" applyBorder="1" applyAlignment="1">
      <alignment horizontal="center"/>
    </xf>
    <xf numFmtId="3" fontId="2" fillId="0" borderId="2" xfId="1" applyNumberFormat="1" applyFont="1" applyBorder="1" applyAlignment="1">
      <alignment vertical="center" wrapText="1"/>
    </xf>
    <xf numFmtId="0" fontId="2" fillId="0" borderId="6" xfId="1" applyFont="1" applyBorder="1"/>
    <xf numFmtId="3" fontId="2" fillId="0" borderId="1" xfId="1" applyNumberFormat="1" applyFont="1" applyBorder="1" applyAlignment="1">
      <alignment horizontal="center" vertical="center" wrapText="1"/>
    </xf>
    <xf numFmtId="3" fontId="2" fillId="0" borderId="12" xfId="1" applyNumberFormat="1" applyFont="1" applyBorder="1" applyAlignment="1">
      <alignment vertical="center" wrapText="1"/>
    </xf>
    <xf numFmtId="0" fontId="2" fillId="0" borderId="1" xfId="1" applyFont="1" applyBorder="1" applyAlignment="1">
      <alignment horizontal="center"/>
    </xf>
    <xf numFmtId="3" fontId="2" fillId="0" borderId="3" xfId="1" applyNumberFormat="1" applyFont="1" applyBorder="1" applyAlignment="1">
      <alignment vertical="center" wrapText="1"/>
    </xf>
    <xf numFmtId="0" fontId="2" fillId="0" borderId="6" xfId="1" applyFont="1" applyFill="1" applyBorder="1"/>
    <xf numFmtId="0" fontId="2" fillId="0" borderId="13" xfId="1" applyFont="1" applyBorder="1" applyAlignment="1">
      <alignment vertical="center"/>
    </xf>
    <xf numFmtId="0" fontId="2" fillId="0" borderId="15" xfId="1" applyFont="1" applyBorder="1" applyAlignment="1">
      <alignment horizontal="center" vertical="center"/>
    </xf>
    <xf numFmtId="3" fontId="2" fillId="0" borderId="14" xfId="1" applyNumberFormat="1" applyFont="1" applyBorder="1" applyAlignment="1">
      <alignment vertical="center"/>
    </xf>
    <xf numFmtId="0" fontId="2" fillId="0" borderId="1" xfId="1" applyFont="1" applyFill="1" applyBorder="1" applyAlignment="1">
      <alignment horizontal="center"/>
    </xf>
    <xf numFmtId="3" fontId="2" fillId="0" borderId="3" xfId="1" applyNumberFormat="1" applyFont="1" applyBorder="1" applyAlignment="1">
      <alignment vertical="center"/>
    </xf>
    <xf numFmtId="3" fontId="6" fillId="0" borderId="4" xfId="1" applyNumberFormat="1" applyFont="1" applyBorder="1" applyAlignment="1">
      <alignment vertical="center" wrapText="1"/>
    </xf>
    <xf numFmtId="3" fontId="6" fillId="0" borderId="8" xfId="1" applyNumberFormat="1" applyFont="1" applyBorder="1" applyAlignment="1">
      <alignment vertical="center" wrapText="1"/>
    </xf>
    <xf numFmtId="3" fontId="6" fillId="0" borderId="7" xfId="1" applyNumberFormat="1" applyFont="1" applyBorder="1" applyAlignment="1">
      <alignment vertical="center" wrapText="1"/>
    </xf>
    <xf numFmtId="3" fontId="6" fillId="0" borderId="5" xfId="1" applyNumberFormat="1" applyFont="1" applyBorder="1" applyAlignment="1">
      <alignment vertical="center" wrapText="1"/>
    </xf>
    <xf numFmtId="3" fontId="2" fillId="0" borderId="24" xfId="1" applyNumberFormat="1" applyFont="1" applyBorder="1" applyAlignment="1">
      <alignment vertical="center"/>
    </xf>
    <xf numFmtId="3" fontId="2" fillId="0" borderId="19" xfId="1" applyNumberFormat="1" applyFont="1" applyBorder="1" applyAlignment="1">
      <alignment horizontal="center" vertical="center"/>
    </xf>
    <xf numFmtId="3" fontId="2" fillId="0" borderId="2" xfId="1" applyNumberFormat="1" applyFont="1" applyBorder="1" applyAlignment="1">
      <alignment vertical="center"/>
    </xf>
    <xf numFmtId="0" fontId="2" fillId="0" borderId="20" xfId="1" applyFont="1" applyBorder="1" applyAlignment="1">
      <alignment vertical="center"/>
    </xf>
    <xf numFmtId="0" fontId="2" fillId="0" borderId="6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27" xfId="1" applyFont="1" applyFill="1" applyBorder="1"/>
    <xf numFmtId="3" fontId="2" fillId="0" borderId="22" xfId="1" applyNumberFormat="1" applyFont="1" applyBorder="1" applyAlignment="1">
      <alignment horizontal="center" vertical="center" wrapText="1"/>
    </xf>
    <xf numFmtId="3" fontId="2" fillId="0" borderId="21" xfId="1" applyNumberFormat="1" applyFont="1" applyBorder="1" applyAlignment="1">
      <alignment vertical="center" wrapText="1"/>
    </xf>
    <xf numFmtId="0" fontId="2" fillId="0" borderId="22" xfId="1" applyFont="1" applyFill="1" applyBorder="1" applyAlignment="1">
      <alignment horizontal="center"/>
    </xf>
    <xf numFmtId="3" fontId="2" fillId="0" borderId="25" xfId="1" applyNumberFormat="1" applyFont="1" applyBorder="1" applyAlignment="1">
      <alignment vertical="center"/>
    </xf>
    <xf numFmtId="0" fontId="2" fillId="0" borderId="12" xfId="1" applyFont="1" applyBorder="1"/>
    <xf numFmtId="3" fontId="2" fillId="0" borderId="1" xfId="1" applyNumberFormat="1" applyFont="1" applyBorder="1" applyAlignment="1">
      <alignment vertical="center" wrapText="1"/>
    </xf>
    <xf numFmtId="0" fontId="2" fillId="0" borderId="27" xfId="1" applyFont="1" applyBorder="1" applyAlignment="1">
      <alignment vertical="center"/>
    </xf>
    <xf numFmtId="0" fontId="2" fillId="0" borderId="22" xfId="1" applyFont="1" applyBorder="1" applyAlignment="1">
      <alignment horizontal="center" vertical="center"/>
    </xf>
    <xf numFmtId="0" fontId="2" fillId="0" borderId="22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0" fontId="6" fillId="0" borderId="8" xfId="1" applyFont="1" applyBorder="1" applyAlignment="1">
      <alignment vertical="center"/>
    </xf>
    <xf numFmtId="3" fontId="6" fillId="0" borderId="7" xfId="1" applyNumberFormat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3" fontId="6" fillId="0" borderId="5" xfId="1" applyNumberFormat="1" applyFont="1" applyBorder="1" applyAlignment="1">
      <alignment vertical="center"/>
    </xf>
    <xf numFmtId="3" fontId="4" fillId="0" borderId="7" xfId="1" applyNumberFormat="1" applyFont="1" applyBorder="1" applyAlignment="1">
      <alignment vertical="center"/>
    </xf>
    <xf numFmtId="3" fontId="4" fillId="0" borderId="5" xfId="1" applyNumberFormat="1" applyFont="1" applyBorder="1" applyAlignment="1">
      <alignment vertical="center"/>
    </xf>
    <xf numFmtId="3" fontId="4" fillId="0" borderId="4" xfId="1" applyNumberFormat="1" applyFont="1" applyBorder="1" applyAlignment="1">
      <alignment horizontal="center" vertical="center"/>
    </xf>
    <xf numFmtId="3" fontId="4" fillId="0" borderId="8" xfId="1" applyNumberFormat="1" applyFont="1" applyBorder="1" applyAlignment="1">
      <alignment horizontal="center" vertical="center"/>
    </xf>
    <xf numFmtId="3" fontId="4" fillId="0" borderId="7" xfId="1" applyNumberFormat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3" fontId="2" fillId="0" borderId="14" xfId="1" applyNumberFormat="1" applyFont="1" applyBorder="1" applyAlignment="1">
      <alignment vertical="center" wrapText="1"/>
    </xf>
    <xf numFmtId="3" fontId="2" fillId="0" borderId="19" xfId="1" applyNumberFormat="1" applyFont="1" applyBorder="1" applyAlignment="1">
      <alignment vertical="center" wrapText="1"/>
    </xf>
    <xf numFmtId="3" fontId="2" fillId="0" borderId="1" xfId="1" applyNumberFormat="1" applyFont="1" applyBorder="1" applyAlignment="1">
      <alignment vertical="center"/>
    </xf>
    <xf numFmtId="3" fontId="2" fillId="0" borderId="19" xfId="1" applyNumberFormat="1" applyFont="1" applyBorder="1" applyAlignment="1">
      <alignment vertical="center"/>
    </xf>
    <xf numFmtId="3" fontId="2" fillId="0" borderId="22" xfId="1" applyNumberFormat="1" applyFont="1" applyBorder="1" applyAlignment="1">
      <alignment vertical="center"/>
    </xf>
    <xf numFmtId="3" fontId="2" fillId="0" borderId="15" xfId="1" applyNumberFormat="1" applyFont="1" applyBorder="1" applyAlignment="1">
      <alignment vertical="center"/>
    </xf>
    <xf numFmtId="0" fontId="0" fillId="0" borderId="30" xfId="0" applyBorder="1"/>
    <xf numFmtId="0" fontId="2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3" fontId="2" fillId="0" borderId="0" xfId="1" applyNumberFormat="1" applyFont="1" applyBorder="1" applyAlignment="1">
      <alignment horizontal="right" vertical="center"/>
    </xf>
    <xf numFmtId="3" fontId="4" fillId="0" borderId="23" xfId="1" applyNumberFormat="1" applyFont="1" applyBorder="1" applyAlignment="1">
      <alignment horizontal="center" vertical="center" wrapText="1"/>
    </xf>
    <xf numFmtId="3" fontId="4" fillId="0" borderId="28" xfId="1" applyNumberFormat="1" applyFont="1" applyBorder="1" applyAlignment="1">
      <alignment horizontal="center" vertical="center" wrapText="1"/>
    </xf>
    <xf numFmtId="3" fontId="4" fillId="0" borderId="8" xfId="1" applyNumberFormat="1" applyFont="1" applyBorder="1" applyAlignment="1">
      <alignment horizontal="center" vertical="center" wrapText="1"/>
    </xf>
    <xf numFmtId="3" fontId="4" fillId="0" borderId="4" xfId="1" applyNumberFormat="1" applyFont="1" applyBorder="1" applyAlignment="1">
      <alignment horizontal="center" vertical="center"/>
    </xf>
    <xf numFmtId="3" fontId="4" fillId="0" borderId="8" xfId="1" applyNumberFormat="1" applyFont="1" applyBorder="1" applyAlignment="1">
      <alignment horizontal="center" vertical="center"/>
    </xf>
    <xf numFmtId="3" fontId="4" fillId="0" borderId="7" xfId="1" applyNumberFormat="1" applyFont="1" applyBorder="1" applyAlignment="1">
      <alignment horizontal="center" vertical="center"/>
    </xf>
    <xf numFmtId="3" fontId="4" fillId="0" borderId="4" xfId="1" applyNumberFormat="1" applyFont="1" applyBorder="1" applyAlignment="1">
      <alignment horizontal="center" vertical="center" wrapText="1"/>
    </xf>
    <xf numFmtId="3" fontId="4" fillId="0" borderId="7" xfId="1" applyNumberFormat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3" fillId="0" borderId="0" xfId="1" applyFont="1" applyAlignment="1">
      <alignment horizontal="right" vertical="center"/>
    </xf>
  </cellXfs>
  <cellStyles count="3">
    <cellStyle name="Ezres 2" xfId="2" xr:uid="{00000000-0005-0000-0000-000000000000}"/>
    <cellStyle name="Normál" xfId="0" builtinId="0"/>
    <cellStyle name="Normá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4"/>
  <sheetViews>
    <sheetView tabSelected="1" view="pageBreakPreview" zoomScaleNormal="100" zoomScaleSheetLayoutView="100" workbookViewId="0">
      <selection activeCell="A4" sqref="A4:G4"/>
    </sheetView>
  </sheetViews>
  <sheetFormatPr defaultRowHeight="14.5" x14ac:dyDescent="0.35"/>
  <cols>
    <col min="1" max="1" width="51.453125" customWidth="1"/>
    <col min="2" max="2" width="6.453125" customWidth="1"/>
    <col min="3" max="4" width="9.54296875" customWidth="1"/>
    <col min="5" max="5" width="48.36328125" customWidth="1"/>
    <col min="7" max="8" width="9.54296875" bestFit="1" customWidth="1"/>
  </cols>
  <sheetData>
    <row r="1" spans="1:8" x14ac:dyDescent="0.35">
      <c r="A1" s="1"/>
      <c r="B1" s="1"/>
      <c r="C1" s="1"/>
      <c r="D1" s="1"/>
      <c r="E1" s="60" t="s">
        <v>60</v>
      </c>
      <c r="F1" s="60"/>
      <c r="G1" s="60"/>
    </row>
    <row r="2" spans="1:8" x14ac:dyDescent="0.35">
      <c r="A2" s="1"/>
      <c r="B2" s="1"/>
      <c r="C2" s="1"/>
      <c r="D2" s="1"/>
      <c r="E2" s="75" t="s">
        <v>59</v>
      </c>
      <c r="F2" s="75"/>
      <c r="G2" s="75"/>
    </row>
    <row r="3" spans="1:8" x14ac:dyDescent="0.35">
      <c r="A3" s="61" t="s">
        <v>54</v>
      </c>
      <c r="B3" s="61"/>
      <c r="C3" s="62"/>
      <c r="D3" s="62"/>
      <c r="E3" s="62"/>
      <c r="F3" s="62"/>
      <c r="G3" s="62"/>
    </row>
    <row r="4" spans="1:8" x14ac:dyDescent="0.35">
      <c r="A4" s="62" t="s">
        <v>56</v>
      </c>
      <c r="B4" s="62"/>
      <c r="C4" s="62"/>
      <c r="D4" s="62"/>
      <c r="E4" s="62"/>
      <c r="F4" s="62"/>
      <c r="G4" s="62"/>
    </row>
    <row r="5" spans="1:8" ht="15" thickBot="1" x14ac:dyDescent="0.4">
      <c r="A5" s="1"/>
      <c r="B5" s="1"/>
      <c r="C5" s="1"/>
      <c r="D5" s="1"/>
      <c r="E5" s="63" t="s">
        <v>0</v>
      </c>
      <c r="F5" s="63"/>
      <c r="G5" s="63"/>
    </row>
    <row r="6" spans="1:8" x14ac:dyDescent="0.35">
      <c r="A6" s="72" t="s">
        <v>1</v>
      </c>
      <c r="B6" s="73"/>
      <c r="C6" s="73"/>
      <c r="D6" s="52"/>
      <c r="E6" s="72" t="s">
        <v>2</v>
      </c>
      <c r="F6" s="73"/>
      <c r="G6" s="73"/>
      <c r="H6" s="74"/>
    </row>
    <row r="7" spans="1:8" ht="21.5" thickBot="1" x14ac:dyDescent="0.4">
      <c r="A7" s="2" t="s">
        <v>3</v>
      </c>
      <c r="B7" s="3" t="s">
        <v>4</v>
      </c>
      <c r="C7" s="4" t="s">
        <v>55</v>
      </c>
      <c r="D7" s="4" t="s">
        <v>57</v>
      </c>
      <c r="E7" s="2" t="s">
        <v>3</v>
      </c>
      <c r="F7" s="3" t="s">
        <v>4</v>
      </c>
      <c r="G7" s="3" t="s">
        <v>55</v>
      </c>
      <c r="H7" s="5" t="s">
        <v>58</v>
      </c>
    </row>
    <row r="8" spans="1:8" ht="15" thickBot="1" x14ac:dyDescent="0.4">
      <c r="A8" s="67" t="s">
        <v>5</v>
      </c>
      <c r="B8" s="68"/>
      <c r="C8" s="69"/>
      <c r="D8" s="69"/>
      <c r="E8" s="69"/>
      <c r="F8" s="69"/>
      <c r="G8" s="69"/>
      <c r="H8" s="59"/>
    </row>
    <row r="9" spans="1:8" x14ac:dyDescent="0.35">
      <c r="A9" s="6" t="s">
        <v>6</v>
      </c>
      <c r="B9" s="7" t="s">
        <v>7</v>
      </c>
      <c r="C9" s="8">
        <v>87933</v>
      </c>
      <c r="D9" s="8">
        <v>93959</v>
      </c>
      <c r="E9" s="6" t="s">
        <v>8</v>
      </c>
      <c r="F9" s="9" t="s">
        <v>9</v>
      </c>
      <c r="G9" s="54">
        <v>83912</v>
      </c>
      <c r="H9" s="10">
        <v>89182</v>
      </c>
    </row>
    <row r="10" spans="1:8" x14ac:dyDescent="0.35">
      <c r="A10" s="11" t="s">
        <v>10</v>
      </c>
      <c r="B10" s="12" t="s">
        <v>11</v>
      </c>
      <c r="C10" s="13">
        <v>65100</v>
      </c>
      <c r="D10" s="13">
        <v>65100</v>
      </c>
      <c r="E10" s="11" t="s">
        <v>12</v>
      </c>
      <c r="F10" s="14" t="s">
        <v>13</v>
      </c>
      <c r="G10" s="38">
        <v>9856</v>
      </c>
      <c r="H10" s="15">
        <v>10683</v>
      </c>
    </row>
    <row r="11" spans="1:8" x14ac:dyDescent="0.35">
      <c r="A11" s="11" t="s">
        <v>14</v>
      </c>
      <c r="B11" s="12" t="s">
        <v>15</v>
      </c>
      <c r="C11" s="13">
        <v>4677</v>
      </c>
      <c r="D11" s="13">
        <v>4677</v>
      </c>
      <c r="E11" s="11" t="s">
        <v>16</v>
      </c>
      <c r="F11" s="14" t="s">
        <v>17</v>
      </c>
      <c r="G11" s="38">
        <v>61914</v>
      </c>
      <c r="H11" s="15">
        <v>65648</v>
      </c>
    </row>
    <row r="12" spans="1:8" x14ac:dyDescent="0.35">
      <c r="A12" s="16" t="s">
        <v>18</v>
      </c>
      <c r="B12" s="12" t="s">
        <v>19</v>
      </c>
      <c r="C12" s="13">
        <v>0</v>
      </c>
      <c r="D12" s="13"/>
      <c r="E12" s="11" t="s">
        <v>20</v>
      </c>
      <c r="F12" s="14" t="s">
        <v>21</v>
      </c>
      <c r="G12" s="38">
        <v>4360</v>
      </c>
      <c r="H12" s="15">
        <v>4360</v>
      </c>
    </row>
    <row r="13" spans="1:8" ht="15" thickBot="1" x14ac:dyDescent="0.4">
      <c r="A13" s="17" t="s">
        <v>22</v>
      </c>
      <c r="B13" s="18" t="s">
        <v>23</v>
      </c>
      <c r="C13" s="19">
        <v>128351</v>
      </c>
      <c r="D13" s="19">
        <v>139791</v>
      </c>
      <c r="E13" s="16" t="s">
        <v>24</v>
      </c>
      <c r="F13" s="20" t="s">
        <v>25</v>
      </c>
      <c r="G13" s="55">
        <v>23110</v>
      </c>
      <c r="H13" s="21">
        <v>26331</v>
      </c>
    </row>
    <row r="14" spans="1:8" ht="15" thickBot="1" x14ac:dyDescent="0.4">
      <c r="A14" s="22" t="s">
        <v>26</v>
      </c>
      <c r="B14" s="23"/>
      <c r="C14" s="24">
        <f>SUM(C9:C13)</f>
        <v>286061</v>
      </c>
      <c r="D14" s="24">
        <f>SUM(D9:D13)</f>
        <v>303527</v>
      </c>
      <c r="E14" s="22" t="s">
        <v>27</v>
      </c>
      <c r="F14" s="24"/>
      <c r="G14" s="24">
        <f>SUM(G9:G13)</f>
        <v>183152</v>
      </c>
      <c r="H14" s="25">
        <f>SUM(H9:H13)</f>
        <v>196204</v>
      </c>
    </row>
    <row r="15" spans="1:8" ht="15" thickBot="1" x14ac:dyDescent="0.4">
      <c r="A15" s="70" t="s">
        <v>28</v>
      </c>
      <c r="B15" s="66"/>
      <c r="C15" s="71"/>
      <c r="D15" s="71"/>
      <c r="E15" s="71"/>
      <c r="F15" s="71"/>
      <c r="G15" s="71"/>
      <c r="H15" s="59"/>
    </row>
    <row r="16" spans="1:8" x14ac:dyDescent="0.35">
      <c r="A16" s="6" t="s">
        <v>29</v>
      </c>
      <c r="B16" s="7" t="s">
        <v>30</v>
      </c>
      <c r="C16" s="8">
        <v>15897</v>
      </c>
      <c r="D16" s="8">
        <v>15897</v>
      </c>
      <c r="E16" s="26" t="s">
        <v>31</v>
      </c>
      <c r="F16" s="27" t="s">
        <v>32</v>
      </c>
      <c r="G16" s="56">
        <v>66431</v>
      </c>
      <c r="H16" s="28">
        <v>66431</v>
      </c>
    </row>
    <row r="17" spans="1:9" x14ac:dyDescent="0.35">
      <c r="A17" s="29" t="s">
        <v>33</v>
      </c>
      <c r="B17" s="12" t="s">
        <v>34</v>
      </c>
      <c r="C17" s="13">
        <v>0</v>
      </c>
      <c r="D17" s="13"/>
      <c r="E17" s="30" t="s">
        <v>35</v>
      </c>
      <c r="F17" s="31" t="s">
        <v>36</v>
      </c>
      <c r="G17" s="55">
        <v>71532</v>
      </c>
      <c r="H17" s="21">
        <v>71532</v>
      </c>
    </row>
    <row r="18" spans="1:9" ht="15" thickBot="1" x14ac:dyDescent="0.4">
      <c r="A18" s="32" t="s">
        <v>37</v>
      </c>
      <c r="B18" s="33" t="s">
        <v>38</v>
      </c>
      <c r="C18" s="34">
        <v>33000</v>
      </c>
      <c r="D18" s="34">
        <v>33000</v>
      </c>
      <c r="E18" s="32" t="s">
        <v>39</v>
      </c>
      <c r="F18" s="35" t="s">
        <v>40</v>
      </c>
      <c r="G18" s="57">
        <v>0</v>
      </c>
      <c r="H18" s="36"/>
    </row>
    <row r="19" spans="1:9" ht="26.5" thickBot="1" x14ac:dyDescent="0.4">
      <c r="A19" s="22" t="s">
        <v>41</v>
      </c>
      <c r="B19" s="23"/>
      <c r="C19" s="24">
        <f>SUM(C16:C18)</f>
        <v>48897</v>
      </c>
      <c r="D19" s="24">
        <f>SUM(D16:D18)</f>
        <v>48897</v>
      </c>
      <c r="E19" s="22" t="s">
        <v>42</v>
      </c>
      <c r="F19" s="24"/>
      <c r="G19" s="24">
        <f>SUM(G16:G18)</f>
        <v>137963</v>
      </c>
      <c r="H19" s="25">
        <f>SUM(H16:H18)</f>
        <v>137963</v>
      </c>
    </row>
    <row r="20" spans="1:9" ht="15" thickBot="1" x14ac:dyDescent="0.4">
      <c r="A20" s="64" t="s">
        <v>43</v>
      </c>
      <c r="B20" s="65"/>
      <c r="C20" s="65"/>
      <c r="D20" s="65"/>
      <c r="E20" s="65"/>
      <c r="F20" s="65"/>
      <c r="G20" s="66"/>
      <c r="H20" s="59"/>
    </row>
    <row r="21" spans="1:9" x14ac:dyDescent="0.35">
      <c r="A21" s="11" t="s">
        <v>44</v>
      </c>
      <c r="B21" s="37" t="s">
        <v>45</v>
      </c>
      <c r="C21" s="38">
        <v>109375</v>
      </c>
      <c r="D21" s="53">
        <v>109375</v>
      </c>
      <c r="E21" s="17" t="s">
        <v>46</v>
      </c>
      <c r="F21" s="18" t="s">
        <v>47</v>
      </c>
      <c r="G21" s="58">
        <v>140218</v>
      </c>
      <c r="H21" s="18">
        <v>144632</v>
      </c>
      <c r="I21" s="58"/>
    </row>
    <row r="22" spans="1:9" ht="15" thickBot="1" x14ac:dyDescent="0.4">
      <c r="A22" s="39" t="s">
        <v>48</v>
      </c>
      <c r="B22" s="40" t="s">
        <v>49</v>
      </c>
      <c r="C22" s="38">
        <v>17000</v>
      </c>
      <c r="D22" s="34">
        <v>17000</v>
      </c>
      <c r="E22" s="39"/>
      <c r="F22" s="41"/>
      <c r="G22" s="57"/>
      <c r="H22" s="36"/>
    </row>
    <row r="23" spans="1:9" ht="15" thickBot="1" x14ac:dyDescent="0.4">
      <c r="A23" s="42" t="s">
        <v>50</v>
      </c>
      <c r="B23" s="43"/>
      <c r="C23" s="44">
        <f>SUM(C21:C22)</f>
        <v>126375</v>
      </c>
      <c r="D23" s="44">
        <f>SUM(D21:D22)</f>
        <v>126375</v>
      </c>
      <c r="E23" s="42" t="s">
        <v>51</v>
      </c>
      <c r="F23" s="45"/>
      <c r="G23" s="44">
        <f>SUM(G21:G22)</f>
        <v>140218</v>
      </c>
      <c r="H23" s="46">
        <f>SUM(H21:H22)</f>
        <v>144632</v>
      </c>
    </row>
    <row r="24" spans="1:9" ht="15" thickBot="1" x14ac:dyDescent="0.4">
      <c r="A24" s="49" t="s">
        <v>52</v>
      </c>
      <c r="B24" s="50"/>
      <c r="C24" s="47">
        <f>SUM(C14,C19,C23)</f>
        <v>461333</v>
      </c>
      <c r="D24" s="47">
        <f>SUM(D14,D19,D23)</f>
        <v>478799</v>
      </c>
      <c r="E24" s="49" t="s">
        <v>53</v>
      </c>
      <c r="F24" s="51"/>
      <c r="G24" s="47">
        <f>SUM(G14,G19,G23)</f>
        <v>461333</v>
      </c>
      <c r="H24" s="48">
        <f>SUM(H14,H19,H23)</f>
        <v>478799</v>
      </c>
    </row>
  </sheetData>
  <mergeCells count="10">
    <mergeCell ref="E1:G1"/>
    <mergeCell ref="A3:G3"/>
    <mergeCell ref="A4:G4"/>
    <mergeCell ref="E5:G5"/>
    <mergeCell ref="A20:G20"/>
    <mergeCell ref="A8:G8"/>
    <mergeCell ref="A15:G15"/>
    <mergeCell ref="A6:C6"/>
    <mergeCell ref="E6:H6"/>
    <mergeCell ref="E2:G2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>ÖNKORMÁNYZAT FELSŐSZENTIVÁN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ÖNKORMÁNYZAT FELSŐSZENTIVÁN</dc:creator>
  <cp:lastModifiedBy>Gabi</cp:lastModifiedBy>
  <cp:lastPrinted>2020-10-20T12:25:55Z</cp:lastPrinted>
  <dcterms:created xsi:type="dcterms:W3CDTF">2014-03-31T07:49:34Z</dcterms:created>
  <dcterms:modified xsi:type="dcterms:W3CDTF">2020-10-29T07:09:53Z</dcterms:modified>
</cp:coreProperties>
</file>