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6A023E43-234E-499F-8A1C-64698F60BB1F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35" i="1" s="1"/>
  <c r="E21" i="1"/>
  <c r="E9" i="1"/>
  <c r="E15" i="1" s="1"/>
  <c r="E51" i="1" l="1"/>
  <c r="E70" i="1" s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<sst xmlns="http://schemas.openxmlformats.org/spreadsheetml/2006/main" count="205" uniqueCount="205">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</sst>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3" borderId="1" xfId="1" applyFont="1" applyFill="1" applyBorder="1"/>
    <xf numFmtId="0" fontId="6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  <xf numFmtId="0" fontId="13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zoomScaleNormal="100" zoomScaleSheetLayoutView="100" workbookViewId="0">
      <selection activeCell="C10" sqref="C1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11"/>
      <c r="C1" s="12"/>
      <c r="D1" s="13"/>
      <c r="E1" s="33" t="s">
        <v>203</v>
      </c>
    </row>
    <row r="2" spans="2:6" ht="31.2" x14ac:dyDescent="0.25">
      <c r="B2" s="15" t="s">
        <v>0</v>
      </c>
      <c r="C2" s="14" t="s">
        <v>1</v>
      </c>
      <c r="D2" s="16" t="s">
        <v>2</v>
      </c>
      <c r="E2" s="17" t="s">
        <v>204</v>
      </c>
    </row>
    <row r="3" spans="2:6" s="2" customFormat="1" ht="15.6" hidden="1" x14ac:dyDescent="0.25">
      <c r="B3" s="4" t="s">
        <v>3</v>
      </c>
      <c r="C3" s="5" t="s">
        <v>4</v>
      </c>
      <c r="D3" s="9" t="s">
        <v>5</v>
      </c>
      <c r="E3" s="6">
        <v>0</v>
      </c>
      <c r="F3" s="1"/>
    </row>
    <row r="4" spans="2:6" s="2" customFormat="1" ht="15.6" hidden="1" x14ac:dyDescent="0.25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2" hidden="1" x14ac:dyDescent="0.25">
      <c r="B5" s="4" t="s">
        <v>9</v>
      </c>
      <c r="C5" s="5" t="s">
        <v>10</v>
      </c>
      <c r="D5" s="9" t="s">
        <v>11</v>
      </c>
      <c r="E5" s="6">
        <v>0</v>
      </c>
      <c r="F5" s="1"/>
    </row>
    <row r="6" spans="2:6" ht="15.6" hidden="1" x14ac:dyDescent="0.25">
      <c r="B6" s="4" t="s">
        <v>12</v>
      </c>
      <c r="C6" s="5" t="s">
        <v>13</v>
      </c>
      <c r="D6" s="9" t="s">
        <v>14</v>
      </c>
      <c r="E6" s="6">
        <v>0</v>
      </c>
    </row>
    <row r="7" spans="2:6" ht="15.6" hidden="1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hidden="1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5" t="s">
        <v>21</v>
      </c>
      <c r="C9" s="26" t="s">
        <v>22</v>
      </c>
      <c r="D9" s="27" t="s">
        <v>23</v>
      </c>
      <c r="E9" s="28">
        <f>SUM(E3:E8)</f>
        <v>0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27.6" x14ac:dyDescent="0.25">
      <c r="B11" s="4" t="s">
        <v>27</v>
      </c>
      <c r="C11" s="34" t="s">
        <v>28</v>
      </c>
      <c r="D11" s="9" t="s">
        <v>29</v>
      </c>
      <c r="E11" s="6">
        <v>0</v>
      </c>
    </row>
    <row r="12" spans="2:6" ht="27.6" x14ac:dyDescent="0.25">
      <c r="B12" s="4" t="s">
        <v>30</v>
      </c>
      <c r="C12" s="34" t="s">
        <v>31</v>
      </c>
      <c r="D12" s="9" t="s">
        <v>32</v>
      </c>
      <c r="E12" s="6">
        <v>0</v>
      </c>
    </row>
    <row r="13" spans="2:6" ht="27.6" x14ac:dyDescent="0.25">
      <c r="B13" s="4" t="s">
        <v>33</v>
      </c>
      <c r="C13" s="34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0</v>
      </c>
    </row>
    <row r="15" spans="2:6" ht="15.6" x14ac:dyDescent="0.25">
      <c r="B15" s="18" t="s">
        <v>39</v>
      </c>
      <c r="C15" s="24" t="s">
        <v>40</v>
      </c>
      <c r="D15" s="20" t="s">
        <v>41</v>
      </c>
      <c r="E15" s="21">
        <f>SUM(E9:E14)</f>
        <v>0</v>
      </c>
    </row>
    <row r="16" spans="2:6" ht="15.6" hidden="1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hidden="1" x14ac:dyDescent="0.25">
      <c r="B17" s="4" t="s">
        <v>45</v>
      </c>
      <c r="C17" s="32" t="s">
        <v>46</v>
      </c>
      <c r="D17" s="9" t="s">
        <v>47</v>
      </c>
      <c r="E17" s="6">
        <v>0</v>
      </c>
    </row>
    <row r="18" spans="2:6" ht="27.6" hidden="1" x14ac:dyDescent="0.25">
      <c r="B18" s="4" t="s">
        <v>48</v>
      </c>
      <c r="C18" s="32" t="s">
        <v>49</v>
      </c>
      <c r="D18" s="9" t="s">
        <v>50</v>
      </c>
      <c r="E18" s="6">
        <v>0</v>
      </c>
    </row>
    <row r="19" spans="2:6" ht="27.6" hidden="1" x14ac:dyDescent="0.25">
      <c r="B19" s="4" t="s">
        <v>51</v>
      </c>
      <c r="C19" s="32" t="s">
        <v>52</v>
      </c>
      <c r="D19" s="9" t="s">
        <v>53</v>
      </c>
      <c r="E19" s="6">
        <v>0</v>
      </c>
    </row>
    <row r="20" spans="2:6" ht="15.6" hidden="1" x14ac:dyDescent="0.25">
      <c r="B20" s="4" t="s">
        <v>54</v>
      </c>
      <c r="C20" s="7" t="s">
        <v>55</v>
      </c>
      <c r="D20" s="9" t="s">
        <v>56</v>
      </c>
      <c r="E20" s="6">
        <v>0</v>
      </c>
    </row>
    <row r="21" spans="2:6" ht="31.2" x14ac:dyDescent="0.25">
      <c r="B21" s="18" t="s">
        <v>57</v>
      </c>
      <c r="C21" s="19" t="s">
        <v>58</v>
      </c>
      <c r="D21" s="20" t="s">
        <v>59</v>
      </c>
      <c r="E21" s="21">
        <f>SUM(E16:E20)</f>
        <v>0</v>
      </c>
    </row>
    <row r="22" spans="2:6" ht="15.6" hidden="1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hidden="1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hidden="1" x14ac:dyDescent="0.25">
      <c r="B24" s="25" t="s">
        <v>66</v>
      </c>
      <c r="C24" s="29" t="s">
        <v>67</v>
      </c>
      <c r="D24" s="27" t="s">
        <v>68</v>
      </c>
      <c r="E24" s="28">
        <f>SUM(E22:E23)</f>
        <v>0</v>
      </c>
      <c r="F24" s="1"/>
    </row>
    <row r="25" spans="2:6" ht="15.6" hidden="1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hidden="1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hidden="1" x14ac:dyDescent="0.25">
      <c r="B27" s="4" t="s">
        <v>75</v>
      </c>
      <c r="C27" s="7" t="s">
        <v>76</v>
      </c>
      <c r="D27" s="9" t="s">
        <v>77</v>
      </c>
      <c r="E27" s="6">
        <v>0</v>
      </c>
    </row>
    <row r="28" spans="2:6" ht="15.6" hidden="1" x14ac:dyDescent="0.25">
      <c r="B28" s="4" t="s">
        <v>78</v>
      </c>
      <c r="C28" s="7" t="s">
        <v>79</v>
      </c>
      <c r="D28" s="9" t="s">
        <v>80</v>
      </c>
      <c r="E28" s="6">
        <v>0</v>
      </c>
    </row>
    <row r="29" spans="2:6" ht="15.6" hidden="1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hidden="1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hidden="1" x14ac:dyDescent="0.25">
      <c r="B31" s="4" t="s">
        <v>87</v>
      </c>
      <c r="C31" s="7" t="s">
        <v>88</v>
      </c>
      <c r="D31" s="9" t="s">
        <v>89</v>
      </c>
      <c r="E31" s="6">
        <v>0</v>
      </c>
    </row>
    <row r="32" spans="2:6" ht="15.6" hidden="1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hidden="1" x14ac:dyDescent="0.25">
      <c r="B33" s="25" t="s">
        <v>93</v>
      </c>
      <c r="C33" s="29" t="s">
        <v>94</v>
      </c>
      <c r="D33" s="27" t="s">
        <v>95</v>
      </c>
      <c r="E33" s="28">
        <f>SUM(E28:E32)</f>
        <v>0</v>
      </c>
      <c r="F33" s="3"/>
    </row>
    <row r="34" spans="2:6" ht="15.6" hidden="1" x14ac:dyDescent="0.25">
      <c r="B34" s="4" t="s">
        <v>96</v>
      </c>
      <c r="C34" s="7" t="s">
        <v>97</v>
      </c>
      <c r="D34" s="9" t="s">
        <v>98</v>
      </c>
      <c r="E34" s="6">
        <v>0</v>
      </c>
    </row>
    <row r="35" spans="2:6" ht="15.6" x14ac:dyDescent="0.25">
      <c r="B35" s="18" t="s">
        <v>99</v>
      </c>
      <c r="C35" s="19" t="s">
        <v>100</v>
      </c>
      <c r="D35" s="20" t="s">
        <v>101</v>
      </c>
      <c r="E35" s="21">
        <f>E24+E25+E26+E27+E33+E34</f>
        <v>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100000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100</v>
      </c>
    </row>
    <row r="45" spans="2:6" ht="16.2" x14ac:dyDescent="0.25">
      <c r="B45" s="25">
        <v>43</v>
      </c>
      <c r="C45" s="30" t="s">
        <v>128</v>
      </c>
      <c r="D45" s="27" t="s">
        <v>129</v>
      </c>
      <c r="E45" s="28">
        <f>SUM(E43:E44)</f>
        <v>100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5" t="s">
        <v>134</v>
      </c>
      <c r="C48" s="30" t="s">
        <v>135</v>
      </c>
      <c r="D48" s="27" t="s">
        <v>136</v>
      </c>
      <c r="E48" s="28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150000</v>
      </c>
    </row>
    <row r="51" spans="2:5" ht="15.6" x14ac:dyDescent="0.25">
      <c r="B51" s="18" t="s">
        <v>143</v>
      </c>
      <c r="C51" s="23" t="s">
        <v>144</v>
      </c>
      <c r="D51" s="20" t="s">
        <v>145</v>
      </c>
      <c r="E51" s="21">
        <f>E36+E37+E38+E39+E40+E41+E42+E45+E48+E49+E50</f>
        <v>250100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8" t="s">
        <v>161</v>
      </c>
      <c r="C57" s="19" t="s">
        <v>162</v>
      </c>
      <c r="D57" s="20" t="s">
        <v>163</v>
      </c>
      <c r="E57" s="21">
        <f>SUM(E52:E56)</f>
        <v>0</v>
      </c>
    </row>
    <row r="58" spans="2:5" ht="27.6" hidden="1" x14ac:dyDescent="0.25">
      <c r="B58" s="4" t="s">
        <v>164</v>
      </c>
      <c r="C58" s="31" t="s">
        <v>165</v>
      </c>
      <c r="D58" s="9" t="s">
        <v>166</v>
      </c>
      <c r="E58" s="6">
        <v>0</v>
      </c>
    </row>
    <row r="59" spans="2:5" ht="26.4" hidden="1" x14ac:dyDescent="0.25">
      <c r="B59" s="4" t="s">
        <v>167</v>
      </c>
      <c r="C59" s="35" t="s">
        <v>168</v>
      </c>
      <c r="D59" s="9" t="s">
        <v>169</v>
      </c>
      <c r="E59" s="6">
        <v>0</v>
      </c>
    </row>
    <row r="60" spans="2:5" ht="26.4" hidden="1" x14ac:dyDescent="0.25">
      <c r="B60" s="4" t="s">
        <v>170</v>
      </c>
      <c r="C60" s="35" t="s">
        <v>171</v>
      </c>
      <c r="D60" s="9" t="s">
        <v>172</v>
      </c>
      <c r="E60" s="6">
        <v>0</v>
      </c>
    </row>
    <row r="61" spans="2:5" ht="26.4" hidden="1" x14ac:dyDescent="0.25">
      <c r="B61" s="4" t="s">
        <v>173</v>
      </c>
      <c r="C61" s="36" t="s">
        <v>174</v>
      </c>
      <c r="D61" s="9" t="s">
        <v>175</v>
      </c>
      <c r="E61" s="6">
        <v>0</v>
      </c>
    </row>
    <row r="62" spans="2:5" ht="15.6" hidden="1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8" t="s">
        <v>179</v>
      </c>
      <c r="C63" s="19" t="s">
        <v>180</v>
      </c>
      <c r="D63" s="20" t="s">
        <v>181</v>
      </c>
      <c r="E63" s="21">
        <f>SUM(E58:E62)</f>
        <v>0</v>
      </c>
    </row>
    <row r="64" spans="2:5" ht="26.4" hidden="1" x14ac:dyDescent="0.25">
      <c r="B64" s="4" t="s">
        <v>182</v>
      </c>
      <c r="C64" s="35" t="s">
        <v>183</v>
      </c>
      <c r="D64" s="9" t="s">
        <v>184</v>
      </c>
      <c r="E64" s="6">
        <v>0</v>
      </c>
    </row>
    <row r="65" spans="2:5" ht="26.4" hidden="1" x14ac:dyDescent="0.25">
      <c r="B65" s="4" t="s">
        <v>185</v>
      </c>
      <c r="C65" s="36" t="s">
        <v>186</v>
      </c>
      <c r="D65" s="9" t="s">
        <v>187</v>
      </c>
      <c r="E65" s="6">
        <v>0</v>
      </c>
    </row>
    <row r="66" spans="2:5" ht="26.4" hidden="1" x14ac:dyDescent="0.25">
      <c r="B66" s="4" t="s">
        <v>188</v>
      </c>
      <c r="C66" s="36" t="s">
        <v>189</v>
      </c>
      <c r="D66" s="9" t="s">
        <v>190</v>
      </c>
      <c r="E66" s="6">
        <v>0</v>
      </c>
    </row>
    <row r="67" spans="2:5" ht="26.4" hidden="1" x14ac:dyDescent="0.25">
      <c r="B67" s="4" t="s">
        <v>191</v>
      </c>
      <c r="C67" s="36" t="s">
        <v>192</v>
      </c>
      <c r="D67" s="9" t="s">
        <v>193</v>
      </c>
      <c r="E67" s="6">
        <v>0</v>
      </c>
    </row>
    <row r="68" spans="2:5" ht="15.6" hidden="1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8" t="s">
        <v>197</v>
      </c>
      <c r="C69" s="19" t="s">
        <v>198</v>
      </c>
      <c r="D69" s="20" t="s">
        <v>199</v>
      </c>
      <c r="E69" s="21">
        <f>SUM(E64:E68)</f>
        <v>0</v>
      </c>
    </row>
    <row r="70" spans="2:5" ht="15.6" x14ac:dyDescent="0.25">
      <c r="B70" s="18" t="s">
        <v>200</v>
      </c>
      <c r="C70" s="22" t="s">
        <v>201</v>
      </c>
      <c r="D70" s="20" t="s">
        <v>202</v>
      </c>
      <c r="E70" s="21">
        <f>E15+E21+E35+E51+E57+E63+E69</f>
        <v>250100</v>
      </c>
    </row>
  </sheetData>
  <printOptions horizontalCentered="1"/>
  <pageMargins left="0.19685039370078741" right="0.19685039370078741" top="1.3779527559055118" bottom="0.98425196850393704" header="0.51181102362204722" footer="0.51181102362204722"/>
  <pageSetup paperSize="9" fitToHeight="0" orientation="portrait" r:id="rId1"/>
  <headerFooter alignWithMargins="0">
    <oddHeader>&amp;C&amp;"Times New Roman,Normál"&amp;13 2.2. melléklet
az 1/2019. (II.15.) önkormányzati rendelethez
Az önkormányzat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2019-02-15T11:58:40Z</cp:lastPrinted>
  <dcterms:created xsi:type="dcterms:W3CDTF">2019-02-06T16:32:53Z</dcterms:created>
  <dcterms:modified xsi:type="dcterms:W3CDTF">2019-02-15T11:58:41Z</dcterms:modified>
</cp:coreProperties>
</file>