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380C49CB-1EE9-46F6-A9F0-D384AA29B17F}" xr6:coauthVersionLast="43" xr6:coauthVersionMax="43" xr10:uidLastSave="{00000000-0000-0000-0000-000000000000}"/>
  <bookViews>
    <workbookView xWindow="60" yWindow="120" windowWidth="28800" windowHeight="15600" xr2:uid="{19AF2927-3745-4E95-A054-342AD12E8B67}"/>
  </bookViews>
  <sheets>
    <sheet name="Önkormányz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23" i="1" s="1"/>
  <c r="D12" i="1"/>
  <c r="D9" i="1"/>
  <c r="D21" i="1" l="1"/>
</calcChain>
</file>

<file path=xl/sharedStrings.xml><?xml version="1.0" encoding="utf-8"?>
<sst xmlns="http://schemas.openxmlformats.org/spreadsheetml/2006/main" count="65" uniqueCount="56">
  <si>
    <t>6/B. melléklet</t>
  </si>
  <si>
    <t>a 7/2019 (V. 07.) Önkormányzati Rendelethez</t>
  </si>
  <si>
    <t>2018. évi maradvány-kimutatás - Tiszagyulaháza Község Önkormányzata (Ft)</t>
  </si>
  <si>
    <t>Megnevezés</t>
  </si>
  <si>
    <t>Összeg</t>
  </si>
  <si>
    <t>A</t>
  </si>
  <si>
    <t>B)</t>
  </si>
  <si>
    <t>C</t>
  </si>
  <si>
    <t>01</t>
  </si>
  <si>
    <t>Alaptevékenység költségvetési bevételei</t>
  </si>
  <si>
    <t>02</t>
  </si>
  <si>
    <t>Alaptevékenység költségvetési kiadásai</t>
  </si>
  <si>
    <t>03</t>
  </si>
  <si>
    <t>I</t>
  </si>
  <si>
    <t>Alaptevékenység költségvetési egyenlege (=01-02)</t>
  </si>
  <si>
    <t>04</t>
  </si>
  <si>
    <t>Alaptevékenység finanszírozási bevételei</t>
  </si>
  <si>
    <t>05</t>
  </si>
  <si>
    <t>Alaptevékenység finanszírozási kiadásai</t>
  </si>
  <si>
    <t>06</t>
  </si>
  <si>
    <t>II</t>
  </si>
  <si>
    <t>Alaptevékenység finanszírozási egyenlege (=03-04)</t>
  </si>
  <si>
    <t>07</t>
  </si>
  <si>
    <t>A)</t>
  </si>
  <si>
    <t>Alaptevékenység maradványa (=+I+II)</t>
  </si>
  <si>
    <t>08</t>
  </si>
  <si>
    <t>Vállalkozási tevékenység költségvetési bevételei</t>
  </si>
  <si>
    <t>09</t>
  </si>
  <si>
    <t>Vállalkozási tevékenység költségvetési kiadásai</t>
  </si>
  <si>
    <t>10</t>
  </si>
  <si>
    <t>III</t>
  </si>
  <si>
    <t>Vállalkozási tevékenység költségvetési egyenlege (=05-06)</t>
  </si>
  <si>
    <t>11</t>
  </si>
  <si>
    <t>Vállalkozási tevékenység finanszírozási bevételei</t>
  </si>
  <si>
    <t>12</t>
  </si>
  <si>
    <t>Vállakozási tevékenység finanszírozási kiadásai</t>
  </si>
  <si>
    <t>13</t>
  </si>
  <si>
    <t>IV</t>
  </si>
  <si>
    <t>Vállalkozási tevékenység finanszírozási egyenlege (=07-08)</t>
  </si>
  <si>
    <t>14</t>
  </si>
  <si>
    <t>Vállalkozási tevékenység maradványa (=+III+IV)</t>
  </si>
  <si>
    <t>15</t>
  </si>
  <si>
    <t>C)</t>
  </si>
  <si>
    <t>Összes maradvány (=A+B)</t>
  </si>
  <si>
    <t>16</t>
  </si>
  <si>
    <t>D)</t>
  </si>
  <si>
    <t>Alaptevékenység kötelezettségvállalással terhelt maradványa</t>
  </si>
  <si>
    <t>17</t>
  </si>
  <si>
    <t>E)</t>
  </si>
  <si>
    <t>Alaptevékenység szabad maradványa (=A-D)</t>
  </si>
  <si>
    <t>18</t>
  </si>
  <si>
    <t>F)</t>
  </si>
  <si>
    <t>Vállalkozási tevékenységet terhelő befizetési kötelezettség (=B*0,1)</t>
  </si>
  <si>
    <t>19</t>
  </si>
  <si>
    <t>G)</t>
  </si>
  <si>
    <t>Vállalkozási tevékenység felhasználható maradványa (=B-F)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</si>
</sst>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3" fontId="0" fillId="0" borderId="1" xfId="0" applyNumberFormat="1" applyBorder="1"/>
    <xf numFmtId="49" fontId="1" fillId="0" borderId="2" xfId="0" applyNumberFormat="1" applyFont="1" applyBorder="1"/>
    <xf numFmtId="0" fontId="1" fillId="0" borderId="3" xfId="0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6802-08B0-4D2F-A692-723BA3933E0F}">
  <dimension ref="A1:D25"/>
  <sheetViews>
    <sheetView tabSelected="1" workbookViewId="0">
      <selection activeCell="H17" sqref="H17"/>
    </sheetView>
  </sheetViews>
  <sheetFormatPr defaultRowHeight="15" x14ac:dyDescent="0.25"/>
  <cols>
    <col min="1" max="1" width="9.140625" style="1"/>
    <col min="3" max="3" width="64" customWidth="1"/>
    <col min="4" max="4" width="26.85546875" customWidth="1"/>
  </cols>
  <sheetData>
    <row r="1" spans="1:4" x14ac:dyDescent="0.25">
      <c r="D1" s="2" t="s">
        <v>0</v>
      </c>
    </row>
    <row r="2" spans="1:4" x14ac:dyDescent="0.25">
      <c r="D2" s="2" t="s">
        <v>1</v>
      </c>
    </row>
    <row r="4" spans="1:4" x14ac:dyDescent="0.25">
      <c r="A4" s="3" t="s">
        <v>2</v>
      </c>
      <c r="B4" s="3"/>
      <c r="C4" s="3"/>
      <c r="D4" s="3"/>
    </row>
    <row r="5" spans="1:4" x14ac:dyDescent="0.25">
      <c r="A5" s="4"/>
      <c r="B5" s="5" t="s">
        <v>3</v>
      </c>
      <c r="C5" s="5"/>
      <c r="D5" s="6" t="s">
        <v>4</v>
      </c>
    </row>
    <row r="6" spans="1:4" x14ac:dyDescent="0.25">
      <c r="A6" s="4" t="s">
        <v>5</v>
      </c>
      <c r="B6" s="5" t="s">
        <v>6</v>
      </c>
      <c r="C6" s="5"/>
      <c r="D6" s="6" t="s">
        <v>7</v>
      </c>
    </row>
    <row r="7" spans="1:4" x14ac:dyDescent="0.25">
      <c r="A7" s="7" t="s">
        <v>8</v>
      </c>
      <c r="B7" s="8" t="s">
        <v>8</v>
      </c>
      <c r="C7" s="9" t="s">
        <v>9</v>
      </c>
      <c r="D7" s="10">
        <v>180292292</v>
      </c>
    </row>
    <row r="8" spans="1:4" x14ac:dyDescent="0.25">
      <c r="A8" s="7" t="s">
        <v>10</v>
      </c>
      <c r="B8" s="8" t="s">
        <v>10</v>
      </c>
      <c r="C8" s="9" t="s">
        <v>11</v>
      </c>
      <c r="D8" s="10">
        <v>157609916</v>
      </c>
    </row>
    <row r="9" spans="1:4" x14ac:dyDescent="0.25">
      <c r="A9" s="7" t="s">
        <v>12</v>
      </c>
      <c r="B9" s="11" t="s">
        <v>13</v>
      </c>
      <c r="C9" s="12" t="s">
        <v>14</v>
      </c>
      <c r="D9" s="13">
        <f>SUM(D7-D8)</f>
        <v>22682376</v>
      </c>
    </row>
    <row r="10" spans="1:4" x14ac:dyDescent="0.25">
      <c r="A10" s="7" t="s">
        <v>15</v>
      </c>
      <c r="B10" s="8" t="s">
        <v>12</v>
      </c>
      <c r="C10" s="9" t="s">
        <v>16</v>
      </c>
      <c r="D10" s="10">
        <v>53513820</v>
      </c>
    </row>
    <row r="11" spans="1:4" x14ac:dyDescent="0.25">
      <c r="A11" s="7" t="s">
        <v>17</v>
      </c>
      <c r="B11" s="8" t="s">
        <v>15</v>
      </c>
      <c r="C11" s="9" t="s">
        <v>18</v>
      </c>
      <c r="D11" s="10">
        <v>29245260</v>
      </c>
    </row>
    <row r="12" spans="1:4" x14ac:dyDescent="0.25">
      <c r="A12" s="7" t="s">
        <v>19</v>
      </c>
      <c r="B12" s="11" t="s">
        <v>20</v>
      </c>
      <c r="C12" s="12" t="s">
        <v>21</v>
      </c>
      <c r="D12" s="13">
        <f>SUM(D10-D11)</f>
        <v>24268560</v>
      </c>
    </row>
    <row r="13" spans="1:4" x14ac:dyDescent="0.25">
      <c r="A13" s="7" t="s">
        <v>22</v>
      </c>
      <c r="B13" s="11" t="s">
        <v>23</v>
      </c>
      <c r="C13" s="12" t="s">
        <v>24</v>
      </c>
      <c r="D13" s="13">
        <f>SUM(D12,D9)</f>
        <v>46950936</v>
      </c>
    </row>
    <row r="14" spans="1:4" x14ac:dyDescent="0.25">
      <c r="A14" s="7" t="s">
        <v>25</v>
      </c>
      <c r="B14" s="8" t="s">
        <v>17</v>
      </c>
      <c r="C14" s="9" t="s">
        <v>26</v>
      </c>
      <c r="D14" s="10">
        <v>0</v>
      </c>
    </row>
    <row r="15" spans="1:4" x14ac:dyDescent="0.25">
      <c r="A15" s="7" t="s">
        <v>27</v>
      </c>
      <c r="B15" s="8" t="s">
        <v>19</v>
      </c>
      <c r="C15" s="9" t="s">
        <v>28</v>
      </c>
      <c r="D15" s="10">
        <v>0</v>
      </c>
    </row>
    <row r="16" spans="1:4" x14ac:dyDescent="0.25">
      <c r="A16" s="7" t="s">
        <v>29</v>
      </c>
      <c r="B16" s="11" t="s">
        <v>30</v>
      </c>
      <c r="C16" s="12" t="s">
        <v>31</v>
      </c>
      <c r="D16" s="13">
        <v>0</v>
      </c>
    </row>
    <row r="17" spans="1:4" x14ac:dyDescent="0.25">
      <c r="A17" s="7" t="s">
        <v>32</v>
      </c>
      <c r="B17" s="8" t="s">
        <v>22</v>
      </c>
      <c r="C17" s="9" t="s">
        <v>33</v>
      </c>
      <c r="D17" s="10">
        <v>0</v>
      </c>
    </row>
    <row r="18" spans="1:4" x14ac:dyDescent="0.25">
      <c r="A18" s="7" t="s">
        <v>34</v>
      </c>
      <c r="B18" s="8" t="s">
        <v>25</v>
      </c>
      <c r="C18" s="9" t="s">
        <v>35</v>
      </c>
      <c r="D18" s="10">
        <v>0</v>
      </c>
    </row>
    <row r="19" spans="1:4" x14ac:dyDescent="0.25">
      <c r="A19" s="7" t="s">
        <v>36</v>
      </c>
      <c r="B19" s="11" t="s">
        <v>37</v>
      </c>
      <c r="C19" s="12" t="s">
        <v>38</v>
      </c>
      <c r="D19" s="13">
        <v>0</v>
      </c>
    </row>
    <row r="20" spans="1:4" x14ac:dyDescent="0.25">
      <c r="A20" s="7" t="s">
        <v>39</v>
      </c>
      <c r="B20" s="11" t="s">
        <v>6</v>
      </c>
      <c r="C20" s="12" t="s">
        <v>40</v>
      </c>
      <c r="D20" s="13">
        <v>0</v>
      </c>
    </row>
    <row r="21" spans="1:4" x14ac:dyDescent="0.25">
      <c r="A21" s="7" t="s">
        <v>41</v>
      </c>
      <c r="B21" s="11" t="s">
        <v>42</v>
      </c>
      <c r="C21" s="12" t="s">
        <v>43</v>
      </c>
      <c r="D21" s="13">
        <f>SUM(D13+D20)</f>
        <v>46950936</v>
      </c>
    </row>
    <row r="22" spans="1:4" x14ac:dyDescent="0.25">
      <c r="A22" s="7" t="s">
        <v>44</v>
      </c>
      <c r="B22" s="11" t="s">
        <v>45</v>
      </c>
      <c r="C22" s="12" t="s">
        <v>46</v>
      </c>
      <c r="D22" s="13">
        <v>0</v>
      </c>
    </row>
    <row r="23" spans="1:4" x14ac:dyDescent="0.25">
      <c r="A23" s="7" t="s">
        <v>47</v>
      </c>
      <c r="B23" s="11" t="s">
        <v>48</v>
      </c>
      <c r="C23" s="12" t="s">
        <v>49</v>
      </c>
      <c r="D23" s="13">
        <f>SUM(D13-D22)</f>
        <v>46950936</v>
      </c>
    </row>
    <row r="24" spans="1:4" x14ac:dyDescent="0.25">
      <c r="A24" s="7" t="s">
        <v>50</v>
      </c>
      <c r="B24" s="11" t="s">
        <v>51</v>
      </c>
      <c r="C24" s="12" t="s">
        <v>52</v>
      </c>
      <c r="D24" s="13">
        <v>0</v>
      </c>
    </row>
    <row r="25" spans="1:4" x14ac:dyDescent="0.25">
      <c r="A25" s="7" t="s">
        <v>53</v>
      </c>
      <c r="B25" s="11" t="s">
        <v>54</v>
      </c>
      <c r="C25" s="12" t="s">
        <v>55</v>
      </c>
      <c r="D25" s="13"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2019-05-13T10:05:11Z</dcterms:created>
  <dcterms:modified xsi:type="dcterms:W3CDTF">2019-05-13T10:05:29Z</dcterms:modified>
</cp:coreProperties>
</file>