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F:\kingston\Testületire\Rendeltek, szabályzatok, stb\Nikla\zárszám 2020\"/>
    </mc:Choice>
  </mc:AlternateContent>
  <xr:revisionPtr revIDLastSave="0" documentId="13_ncr:1_{9BB5E506-7E04-459E-A047-E2109BE3E6B6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2.2.melléklet" sheetId="1" r:id="rId1"/>
  </sheets>
  <definedNames>
    <definedName name="_xlnm.Print_Area" localSheetId="0">'2.2.melléklet'!$A$1:$E$29</definedName>
  </definedName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7" i="1" l="1"/>
  <c r="F20" i="1"/>
  <c r="C21" i="1" l="1"/>
  <c r="C28" i="1" s="1"/>
  <c r="C29" i="1" s="1"/>
  <c r="D21" i="1"/>
  <c r="D28" i="1" s="1"/>
  <c r="D29" i="1" s="1"/>
  <c r="E21" i="1" l="1"/>
  <c r="E28" i="1" s="1"/>
  <c r="E29" i="1" l="1"/>
  <c r="F29" i="1" s="1"/>
  <c r="F28" i="1"/>
</calcChain>
</file>

<file path=xl/sharedStrings.xml><?xml version="1.0" encoding="utf-8"?>
<sst xmlns="http://schemas.openxmlformats.org/spreadsheetml/2006/main" count="58" uniqueCount="58">
  <si>
    <t>#</t>
  </si>
  <si>
    <t>Megnevezés</t>
  </si>
  <si>
    <t>01</t>
  </si>
  <si>
    <t>Helyi önkormányzatok működésének általános támogatása        (B111)</t>
  </si>
  <si>
    <t>02</t>
  </si>
  <si>
    <t>Települési önkormányzatok egyes köznevelési feladatainak támogatása        (B112)</t>
  </si>
  <si>
    <t>03</t>
  </si>
  <si>
    <t>Települési önkormányzatok szociális, gyermekjóléti és gyermekétkeztetési feladatainak támogatása        (B113)</t>
  </si>
  <si>
    <t>04</t>
  </si>
  <si>
    <t>Települési önkormányzatok kulturális feladatainak támogatása        (B114)</t>
  </si>
  <si>
    <t>05</t>
  </si>
  <si>
    <t>Működési célú költségvetési támogatások és kiegészítő támogatások (B115)</t>
  </si>
  <si>
    <t>06</t>
  </si>
  <si>
    <t>Elszámolásból származó bevételek (B116)</t>
  </si>
  <si>
    <t>186</t>
  </si>
  <si>
    <t>Készletértékesítés ellenértéke        (B401)</t>
  </si>
  <si>
    <t>187</t>
  </si>
  <si>
    <t>Szolgáltatások ellenértéke (&gt;=188+189) (B402)</t>
  </si>
  <si>
    <t>190</t>
  </si>
  <si>
    <t>Közvetített szolgáltatások ellenértéke  (&gt;=191) (B403)</t>
  </si>
  <si>
    <t>192</t>
  </si>
  <si>
    <t>Tulajdonosi bevételek (&gt;=193+…+198)  (B404)</t>
  </si>
  <si>
    <t>199</t>
  </si>
  <si>
    <t>Ellátási díjak        (B405)</t>
  </si>
  <si>
    <t>200</t>
  </si>
  <si>
    <t>Kiszámlázott általános forgalmi adó        (B406)</t>
  </si>
  <si>
    <t>201</t>
  </si>
  <si>
    <t>Általános forgalmi adó visszatérítése        (B407)</t>
  </si>
  <si>
    <t>202</t>
  </si>
  <si>
    <t>Kamatbevételek (&gt;=203+204+205) (B408)</t>
  </si>
  <si>
    <t>206</t>
  </si>
  <si>
    <t>Egyéb pénzügyi műveletek bevételei (&gt;=207+…+210) (B409)</t>
  </si>
  <si>
    <t>207</t>
  </si>
  <si>
    <t>ebből: részesedések értékesítéséhez kapcsolódó realizált nyereség        (B409)</t>
  </si>
  <si>
    <t>208</t>
  </si>
  <si>
    <t>ebből: hitelviszonyt megtestesítő értékpapírok értékesítési nyeresége        (B409)</t>
  </si>
  <si>
    <t>209</t>
  </si>
  <si>
    <t>ebből: hitelviszonyt megtestesítő értékpapírok kibocsátási nyeresége        (B409)</t>
  </si>
  <si>
    <t>210</t>
  </si>
  <si>
    <t>ebből: valuta és deviza eszközök realizált árfolyamnyeresége        (B409)</t>
  </si>
  <si>
    <t>211</t>
  </si>
  <si>
    <t>Biztosító által fizetett kártérítés (B410)</t>
  </si>
  <si>
    <t>212</t>
  </si>
  <si>
    <t>Egyéb működési bevételek (&gt;=213+214) (B411)</t>
  </si>
  <si>
    <t>215</t>
  </si>
  <si>
    <t>Működési bevételek (=186+187+190+192+199+…+202+206+211+212) (B4)</t>
  </si>
  <si>
    <t>277</t>
  </si>
  <si>
    <t>Költségvetési bevételek (=43+79+185+215+224+250+276) (B1-B7)</t>
  </si>
  <si>
    <t>Ft-ban</t>
  </si>
  <si>
    <t xml:space="preserve"> </t>
  </si>
  <si>
    <t>Egyéb működési célú tám-ok bevételei áh-on belülről</t>
  </si>
  <si>
    <t>2.2. melléklet</t>
  </si>
  <si>
    <t>Az önkormányzat költségvetési szervének 2019. évi költségvetési bevételei</t>
  </si>
  <si>
    <t>2019.évi  előirányzat</t>
  </si>
  <si>
    <t>2019.évi módosított előirányzat</t>
  </si>
  <si>
    <t>2019.évi teljesítés</t>
  </si>
  <si>
    <t>%</t>
  </si>
  <si>
    <t>a 7/2020. (VII.08.)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</si>
</sst>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 CE"/>
      <charset val="238"/>
    </font>
    <font>
      <sz val="10"/>
      <name val="Times New Roman"/>
      <family val="1"/>
      <charset val="238"/>
    </font>
    <font>
      <b/>
      <i/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i/>
      <sz val="10"/>
      <name val="Arial CE"/>
      <charset val="238"/>
    </font>
    <font>
      <b/>
      <i/>
      <sz val="10"/>
      <name val="Arial CE"/>
      <charset val="238"/>
    </font>
    <font>
      <sz val="10"/>
      <name val="MS Sans Serif"/>
      <family val="2"/>
      <charset val="238"/>
    </font>
    <font>
      <b/>
      <sz val="11"/>
      <name val="Times New Roman"/>
      <family val="1"/>
      <charset val="238"/>
    </font>
    <font>
      <i/>
      <sz val="8"/>
      <name val="Times New Roman"/>
      <family val="1"/>
      <charset val="238"/>
    </font>
    <font>
      <b/>
      <sz val="1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30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right"/>
    </xf>
    <xf numFmtId="0" fontId="7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9" fontId="3" fillId="0" borderId="1" xfId="0" applyNumberFormat="1" applyFont="1" applyBorder="1" applyAlignment="1">
      <alignment horizontal="center" vertical="center"/>
    </xf>
    <xf numFmtId="9" fontId="2" fillId="2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2">
    <cellStyle name="Normál" xfId="0" builtinId="0"/>
    <cellStyle name="Normá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39"/>
  <sheetViews>
    <sheetView tabSelected="1" zoomScale="130" zoomScaleNormal="130" workbookViewId="0">
      <selection activeCell="A3" sqref="A3:F3"/>
    </sheetView>
  </sheetViews>
  <sheetFormatPr defaultRowHeight="12.75" x14ac:dyDescent="0.2"/>
  <cols>
    <col min="1" max="1" width="5.85546875" style="12" customWidth="1"/>
    <col min="2" max="2" width="52.7109375" style="2" customWidth="1"/>
    <col min="3" max="3" width="11" style="12" bestFit="1" customWidth="1"/>
    <col min="4" max="4" width="11.42578125" style="12" bestFit="1" customWidth="1"/>
    <col min="5" max="5" width="9.5703125" style="12" customWidth="1"/>
    <col min="6" max="6" width="5.7109375" style="22" customWidth="1"/>
    <col min="7" max="7" width="5.7109375" style="1" customWidth="1"/>
    <col min="8" max="17" width="9.140625" style="1"/>
  </cols>
  <sheetData>
    <row r="1" spans="1:17" ht="18.95" customHeight="1" x14ac:dyDescent="0.2">
      <c r="A1" s="29" t="s">
        <v>51</v>
      </c>
      <c r="B1" s="29"/>
      <c r="C1" s="29"/>
      <c r="D1" s="29"/>
      <c r="E1" s="29"/>
      <c r="F1" s="29"/>
    </row>
    <row r="2" spans="1:17" ht="18.95" customHeight="1" x14ac:dyDescent="0.2">
      <c r="A2" s="29" t="s">
        <v>57</v>
      </c>
      <c r="B2" s="29"/>
      <c r="C2" s="29"/>
      <c r="D2" s="29"/>
      <c r="E2" s="29"/>
      <c r="F2" s="29"/>
    </row>
    <row r="3" spans="1:17" ht="18.95" customHeight="1" x14ac:dyDescent="0.2">
      <c r="A3" s="29" t="s">
        <v>52</v>
      </c>
      <c r="B3" s="29"/>
      <c r="C3" s="29"/>
      <c r="D3" s="29"/>
      <c r="E3" s="29"/>
      <c r="F3" s="29"/>
    </row>
    <row r="4" spans="1:17" s="2" customFormat="1" ht="20.25" customHeight="1" x14ac:dyDescent="0.2">
      <c r="A4" s="15"/>
      <c r="B4" s="16"/>
      <c r="C4" s="17"/>
      <c r="D4" s="17"/>
      <c r="F4" s="17" t="s">
        <v>48</v>
      </c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s="2" customFormat="1" ht="36.75" customHeight="1" x14ac:dyDescent="0.2">
      <c r="A5" s="18" t="s">
        <v>0</v>
      </c>
      <c r="B5" s="18" t="s">
        <v>1</v>
      </c>
      <c r="C5" s="23" t="s">
        <v>53</v>
      </c>
      <c r="D5" s="23" t="s">
        <v>54</v>
      </c>
      <c r="E5" s="23" t="s">
        <v>55</v>
      </c>
      <c r="F5" s="24" t="s">
        <v>56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s="2" customFormat="1" ht="12.75" hidden="1" customHeight="1" x14ac:dyDescent="0.2">
      <c r="A6" s="3" t="s">
        <v>2</v>
      </c>
      <c r="B6" s="4" t="s">
        <v>3</v>
      </c>
      <c r="C6" s="13">
        <v>0</v>
      </c>
      <c r="D6" s="13">
        <v>0</v>
      </c>
      <c r="E6" s="13">
        <v>0</v>
      </c>
      <c r="F6" s="25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 s="2" customFormat="1" ht="12.75" hidden="1" customHeight="1" x14ac:dyDescent="0.2">
      <c r="A7" s="3" t="s">
        <v>4</v>
      </c>
      <c r="B7" s="4" t="s">
        <v>5</v>
      </c>
      <c r="C7" s="13">
        <v>0</v>
      </c>
      <c r="D7" s="13">
        <v>0</v>
      </c>
      <c r="E7" s="13">
        <v>0</v>
      </c>
      <c r="F7" s="25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s="2" customFormat="1" ht="24.75" hidden="1" customHeight="1" x14ac:dyDescent="0.2">
      <c r="A8" s="3" t="s">
        <v>6</v>
      </c>
      <c r="B8" s="4" t="s">
        <v>7</v>
      </c>
      <c r="C8" s="13">
        <v>0</v>
      </c>
      <c r="D8" s="13">
        <v>0</v>
      </c>
      <c r="E8" s="13">
        <v>0</v>
      </c>
      <c r="F8" s="25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 s="2" customFormat="1" ht="12.75" hidden="1" customHeight="1" x14ac:dyDescent="0.2">
      <c r="A9" s="3" t="s">
        <v>8</v>
      </c>
      <c r="B9" s="4" t="s">
        <v>9</v>
      </c>
      <c r="C9" s="13">
        <v>0</v>
      </c>
      <c r="D9" s="13">
        <v>0</v>
      </c>
      <c r="E9" s="13">
        <v>0</v>
      </c>
      <c r="F9" s="25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s="2" customFormat="1" ht="12.75" hidden="1" customHeight="1" x14ac:dyDescent="0.2">
      <c r="A10" s="3" t="s">
        <v>10</v>
      </c>
      <c r="B10" s="4" t="s">
        <v>11</v>
      </c>
      <c r="C10" s="13">
        <v>0</v>
      </c>
      <c r="D10" s="13">
        <v>0</v>
      </c>
      <c r="E10" s="13">
        <v>0</v>
      </c>
      <c r="F10" s="25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 s="2" customFormat="1" ht="72.599999999999994" hidden="1" customHeight="1" x14ac:dyDescent="0.2">
      <c r="A11" s="3" t="s">
        <v>12</v>
      </c>
      <c r="B11" s="4" t="s">
        <v>13</v>
      </c>
      <c r="C11" s="13">
        <v>0</v>
      </c>
      <c r="D11" s="13">
        <v>0</v>
      </c>
      <c r="E11" s="13">
        <v>0</v>
      </c>
      <c r="F11" s="25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 s="2" customFormat="1" ht="23.25" customHeight="1" x14ac:dyDescent="0.2">
      <c r="A12" s="7">
        <v>32</v>
      </c>
      <c r="B12" s="8" t="s">
        <v>50</v>
      </c>
      <c r="C12" s="14">
        <v>0</v>
      </c>
      <c r="D12" s="14">
        <v>2766338</v>
      </c>
      <c r="E12" s="14">
        <v>0</v>
      </c>
      <c r="F12" s="25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 s="2" customFormat="1" ht="20.100000000000001" customHeight="1" x14ac:dyDescent="0.2">
      <c r="A13" s="3" t="s">
        <v>14</v>
      </c>
      <c r="B13" s="4" t="s">
        <v>15</v>
      </c>
      <c r="C13" s="13">
        <v>0</v>
      </c>
      <c r="D13" s="13">
        <v>0</v>
      </c>
      <c r="E13" s="13">
        <v>0</v>
      </c>
      <c r="F13" s="25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 s="6" customFormat="1" ht="20.100000000000001" customHeight="1" x14ac:dyDescent="0.2">
      <c r="A14" s="7" t="s">
        <v>16</v>
      </c>
      <c r="B14" s="8" t="s">
        <v>17</v>
      </c>
      <c r="C14" s="14">
        <v>0</v>
      </c>
      <c r="D14" s="14">
        <v>0</v>
      </c>
      <c r="E14" s="14">
        <v>0</v>
      </c>
      <c r="F14" s="26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</row>
    <row r="15" spans="1:17" s="6" customFormat="1" ht="20.100000000000001" customHeight="1" x14ac:dyDescent="0.2">
      <c r="A15" s="7" t="s">
        <v>18</v>
      </c>
      <c r="B15" s="8" t="s">
        <v>19</v>
      </c>
      <c r="C15" s="14">
        <v>0</v>
      </c>
      <c r="D15" s="14">
        <v>0</v>
      </c>
      <c r="E15" s="14">
        <v>0</v>
      </c>
      <c r="F15" s="26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</row>
    <row r="16" spans="1:17" s="6" customFormat="1" ht="20.100000000000001" customHeight="1" x14ac:dyDescent="0.2">
      <c r="A16" s="7" t="s">
        <v>20</v>
      </c>
      <c r="B16" s="8" t="s">
        <v>21</v>
      </c>
      <c r="C16" s="14">
        <v>0</v>
      </c>
      <c r="D16" s="14">
        <v>0</v>
      </c>
      <c r="E16" s="14">
        <v>0</v>
      </c>
      <c r="F16" s="26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</row>
    <row r="17" spans="1:17" s="9" customFormat="1" ht="20.100000000000001" customHeight="1" x14ac:dyDescent="0.2">
      <c r="A17" s="3" t="s">
        <v>22</v>
      </c>
      <c r="B17" s="4" t="s">
        <v>23</v>
      </c>
      <c r="C17" s="13">
        <v>0</v>
      </c>
      <c r="D17" s="13">
        <v>0</v>
      </c>
      <c r="E17" s="13">
        <v>0</v>
      </c>
      <c r="F17" s="25"/>
      <c r="G17" s="1"/>
      <c r="H17" s="1"/>
      <c r="I17" s="1" t="s">
        <v>49</v>
      </c>
      <c r="J17" s="1"/>
      <c r="K17" s="1"/>
      <c r="L17" s="1"/>
      <c r="M17" s="1"/>
      <c r="N17" s="1"/>
      <c r="O17" s="1"/>
      <c r="P17" s="1"/>
      <c r="Q17" s="1"/>
    </row>
    <row r="18" spans="1:17" s="2" customFormat="1" ht="20.100000000000001" customHeight="1" x14ac:dyDescent="0.2">
      <c r="A18" s="3" t="s">
        <v>24</v>
      </c>
      <c r="B18" s="4" t="s">
        <v>25</v>
      </c>
      <c r="C18" s="13">
        <v>0</v>
      </c>
      <c r="D18" s="13">
        <v>0</v>
      </c>
      <c r="E18" s="13">
        <v>0</v>
      </c>
      <c r="F18" s="25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1:17" s="2" customFormat="1" ht="20.100000000000001" customHeight="1" x14ac:dyDescent="0.2">
      <c r="A19" s="3" t="s">
        <v>26</v>
      </c>
      <c r="B19" s="4" t="s">
        <v>27</v>
      </c>
      <c r="C19" s="13">
        <v>0</v>
      </c>
      <c r="D19" s="13">
        <v>0</v>
      </c>
      <c r="E19" s="13">
        <v>0</v>
      </c>
      <c r="F19" s="25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1:17" s="6" customFormat="1" ht="20.100000000000001" customHeight="1" x14ac:dyDescent="0.2">
      <c r="A20" s="7" t="s">
        <v>28</v>
      </c>
      <c r="B20" s="8" t="s">
        <v>29</v>
      </c>
      <c r="C20" s="14">
        <v>3250</v>
      </c>
      <c r="D20" s="14">
        <v>3250</v>
      </c>
      <c r="E20" s="14">
        <v>2</v>
      </c>
      <c r="F20" s="27">
        <f>E20/D20</f>
        <v>6.1538461538461541E-4</v>
      </c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</row>
    <row r="21" spans="1:17" s="6" customFormat="1" ht="20.100000000000001" customHeight="1" x14ac:dyDescent="0.2">
      <c r="A21" s="7" t="s">
        <v>30</v>
      </c>
      <c r="B21" s="8" t="s">
        <v>31</v>
      </c>
      <c r="C21" s="14">
        <f>SUM(C22:C25)</f>
        <v>0</v>
      </c>
      <c r="D21" s="14">
        <f>SUM(D22:D25)</f>
        <v>0</v>
      </c>
      <c r="E21" s="14">
        <f>SUM(E22:E25)</f>
        <v>0</v>
      </c>
      <c r="F21" s="27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</row>
    <row r="22" spans="1:17" s="2" customFormat="1" ht="25.5" x14ac:dyDescent="0.2">
      <c r="A22" s="3" t="s">
        <v>32</v>
      </c>
      <c r="B22" s="4" t="s">
        <v>33</v>
      </c>
      <c r="C22" s="13">
        <v>0</v>
      </c>
      <c r="D22" s="13">
        <v>0</v>
      </c>
      <c r="E22" s="13">
        <v>0</v>
      </c>
      <c r="F22" s="27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1:17" s="2" customFormat="1" ht="25.5" x14ac:dyDescent="0.2">
      <c r="A23" s="3" t="s">
        <v>34</v>
      </c>
      <c r="B23" s="4" t="s">
        <v>35</v>
      </c>
      <c r="C23" s="13">
        <v>0</v>
      </c>
      <c r="D23" s="13">
        <v>0</v>
      </c>
      <c r="E23" s="13">
        <v>0</v>
      </c>
      <c r="F23" s="27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1:17" s="2" customFormat="1" ht="25.5" x14ac:dyDescent="0.2">
      <c r="A24" s="3" t="s">
        <v>36</v>
      </c>
      <c r="B24" s="4" t="s">
        <v>37</v>
      </c>
      <c r="C24" s="13">
        <v>0</v>
      </c>
      <c r="D24" s="13">
        <v>0</v>
      </c>
      <c r="E24" s="13">
        <v>0</v>
      </c>
      <c r="F24" s="27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s="2" customFormat="1" ht="25.5" x14ac:dyDescent="0.2">
      <c r="A25" s="3" t="s">
        <v>38</v>
      </c>
      <c r="B25" s="4" t="s">
        <v>39</v>
      </c>
      <c r="C25" s="13">
        <v>0</v>
      </c>
      <c r="D25" s="13">
        <v>0</v>
      </c>
      <c r="E25" s="13">
        <v>0</v>
      </c>
      <c r="F25" s="27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1:17" s="2" customFormat="1" ht="20.100000000000001" customHeight="1" x14ac:dyDescent="0.2">
      <c r="A26" s="3" t="s">
        <v>40</v>
      </c>
      <c r="B26" s="4" t="s">
        <v>41</v>
      </c>
      <c r="C26" s="13">
        <v>0</v>
      </c>
      <c r="D26" s="13">
        <v>0</v>
      </c>
      <c r="E26" s="13">
        <v>0</v>
      </c>
      <c r="F26" s="27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s="6" customFormat="1" ht="20.100000000000001" customHeight="1" x14ac:dyDescent="0.2">
      <c r="A27" s="7" t="s">
        <v>42</v>
      </c>
      <c r="B27" s="8" t="s">
        <v>43</v>
      </c>
      <c r="C27" s="14">
        <v>10000</v>
      </c>
      <c r="D27" s="14">
        <v>10000</v>
      </c>
      <c r="E27" s="14">
        <v>10</v>
      </c>
      <c r="F27" s="27">
        <f t="shared" ref="F27:F29" si="0">E27/D27</f>
        <v>1E-3</v>
      </c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</row>
    <row r="28" spans="1:17" s="6" customFormat="1" ht="27" x14ac:dyDescent="0.2">
      <c r="A28" s="19" t="s">
        <v>44</v>
      </c>
      <c r="B28" s="20" t="s">
        <v>45</v>
      </c>
      <c r="C28" s="21">
        <f>C13+C14+C15+C16+C17+C18+C19+C20+C21+C26+C27</f>
        <v>13250</v>
      </c>
      <c r="D28" s="21">
        <f>D13+D14+D15+D16+D17+D18+D19+D20+D21+D26+D27</f>
        <v>13250</v>
      </c>
      <c r="E28" s="21">
        <f>E13+E14+E15+E16+E17+E18+E19+E20+E21+E26+E27</f>
        <v>12</v>
      </c>
      <c r="F28" s="28">
        <f t="shared" si="0"/>
        <v>9.0566037735849056E-4</v>
      </c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</row>
    <row r="29" spans="1:17" s="11" customFormat="1" ht="27" x14ac:dyDescent="0.25">
      <c r="A29" s="19" t="s">
        <v>46</v>
      </c>
      <c r="B29" s="20" t="s">
        <v>47</v>
      </c>
      <c r="C29" s="21">
        <f>C28</f>
        <v>13250</v>
      </c>
      <c r="D29" s="21">
        <f>D28+D12</f>
        <v>2779588</v>
      </c>
      <c r="E29" s="21">
        <f>E28</f>
        <v>12</v>
      </c>
      <c r="F29" s="28">
        <f t="shared" si="0"/>
        <v>4.317186575852249E-6</v>
      </c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s="2" customFormat="1" x14ac:dyDescent="0.2">
      <c r="A30" s="12"/>
      <c r="C30" s="12"/>
      <c r="D30" s="12"/>
      <c r="E30" s="12"/>
      <c r="F30" s="22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 s="2" customFormat="1" x14ac:dyDescent="0.2">
      <c r="A31" s="12"/>
      <c r="C31" s="12"/>
      <c r="D31" s="12"/>
      <c r="E31" s="12"/>
      <c r="F31" s="22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1:17" s="2" customFormat="1" x14ac:dyDescent="0.2">
      <c r="A32" s="12"/>
      <c r="C32" s="12"/>
      <c r="D32" s="12"/>
      <c r="E32" s="12"/>
      <c r="F32" s="22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1:17" s="2" customFormat="1" x14ac:dyDescent="0.2">
      <c r="A33" s="12"/>
      <c r="C33" s="12"/>
      <c r="D33" s="12"/>
      <c r="E33" s="12"/>
      <c r="F33" s="22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1:17" s="2" customFormat="1" x14ac:dyDescent="0.2">
      <c r="A34" s="12"/>
      <c r="C34" s="12"/>
      <c r="D34" s="12"/>
      <c r="E34" s="12"/>
      <c r="F34" s="22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1:17" s="2" customFormat="1" x14ac:dyDescent="0.2">
      <c r="A35" s="12"/>
      <c r="C35" s="12"/>
      <c r="D35" s="12"/>
      <c r="E35" s="12"/>
      <c r="F35" s="22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1:17" s="2" customFormat="1" x14ac:dyDescent="0.2">
      <c r="A36" s="12"/>
      <c r="C36" s="12"/>
      <c r="D36" s="12"/>
      <c r="E36" s="12"/>
      <c r="F36" s="22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1:17" s="2" customFormat="1" x14ac:dyDescent="0.2">
      <c r="A37" s="12"/>
      <c r="C37" s="12"/>
      <c r="D37" s="12"/>
      <c r="E37" s="12"/>
      <c r="F37" s="22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1:17" s="2" customFormat="1" x14ac:dyDescent="0.2">
      <c r="A38" s="12"/>
      <c r="C38" s="12"/>
      <c r="D38" s="12"/>
      <c r="E38" s="12"/>
      <c r="F38" s="22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17" s="2" customFormat="1" x14ac:dyDescent="0.2">
      <c r="A39" s="12"/>
      <c r="C39" s="12"/>
      <c r="D39" s="12"/>
      <c r="E39" s="12"/>
      <c r="F39" s="22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</sheetData>
  <mergeCells count="3">
    <mergeCell ref="A1:F1"/>
    <mergeCell ref="A2:F2"/>
    <mergeCell ref="A3:F3"/>
  </mergeCells>
  <pageMargins left="0.59055118110236227" right="0.59055118110236227" top="0.98425196850393704" bottom="0.98425196850393704" header="0.51181102362204722" footer="0.51181102362204722"/>
  <pageSetup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2.2.melléklet</vt:lpstr>
      <vt:lpstr>'2.2.melléklet'!Nyomtatási_terület</vt:lpstr>
    </vt:vector>
  </TitlesOfParts>
  <Company>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</dc:creator>
  <cp:lastModifiedBy>Jegyző</cp:lastModifiedBy>
  <cp:lastPrinted>2020-07-07T11:50:42Z</cp:lastPrinted>
  <dcterms:created xsi:type="dcterms:W3CDTF">2016-02-08T12:37:04Z</dcterms:created>
  <dcterms:modified xsi:type="dcterms:W3CDTF">2020-07-07T11:50:42Z</dcterms:modified>
</cp:coreProperties>
</file>