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<sst xmlns="http://schemas.openxmlformats.org/spreadsheetml/2006/main" count="580" uniqueCount="437">
  <si>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</si>
  <si>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</si>
  <si>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</si>
  <si>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</si>
  <si>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</si>
  <si>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</si>
  <si>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</si>
  <si>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</si>
  <si>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</si>
  <si>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</si>
  <si>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</si>
  <si>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</si>
  <si>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</si>
  <si>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</si>
  <si>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</si>
  <si>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</si>
  <si>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</si>
  <si>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</si>
  <si>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</si>
  <si>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</si>
  <si>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</si>
  <si>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</si>
  <si>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</si>
  <si>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</si>
  <si>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</si>
  <si>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</si>
  <si>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</si>
  <si>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</si>
  <si>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</si>
  <si>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</si>
  <si>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</si>
  <si>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</si>
  <si>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</si>
  <si>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</si>
  <si>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</si>
  <si>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</si>
  <si>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</si>
  <si>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</si>
  <si>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</si>
  <si>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</si>
  <si>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</si>
  <si>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</si>
  <si>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</si>
  <si>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</si>
  <si>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</si>
  <si>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</si>
  <si>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</si>
  <si>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</si>
  <si>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</si>
  <si>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</si>
  <si>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</si>
  <si>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</si>
  <si>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</si>
  <si>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</si>
  <si>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</si>
  <si>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</si>
  <si>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</si>
  <si>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</si>
  <si>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</si>
  <si>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</si>
  <si>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</si>
  <si>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</si>
  <si>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</si>
  <si>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</si>
  <si>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</si>
  <si>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</si>
  <si>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</si>
  <si>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</si>
  <si>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</si>
  <si>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</si>
  <si>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</si>
  <si>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</si>
  <si>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</si>
  <si>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</si>
  <si>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</si>
  <si>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</si>
  <si>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</si>
  <si>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</si>
  <si>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</si>
  <si>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</si>
  <si>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</si>
  <si>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</si>
  <si>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</si>
  <si>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</si>
  <si>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</si>
  <si>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</si>
  <si>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</si>
  <si>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</si>
  <si>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</si>
  <si>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</si>
  <si>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</si>
  <si>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</si>
  <si>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</si>
  <si>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</si>
  <si>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</si>
  <si>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</si>
  <si>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</si>
  <si>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</si>
  <si>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</si>
  <si>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</si>
  <si>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</si>
  <si>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</si>
  <si>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</si>
  <si>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</si>
  <si>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</si>
  <si>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</si>
  <si>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</si>
  <si>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</si>
  <si>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</si>
  <si>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</si>
  <si>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</si>
  <si>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</si>
  <si>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</si>
  <si>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</si>
  <si>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</si>
  <si>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</si>
  <si>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</si>
  <si>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</si>
  <si>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</si>
  <si>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</si>
  <si>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</si>
  <si>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</si>
  <si>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</si>
  <si>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</si>
  <si>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</si>
  <si>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</si>
  <si>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</si>
  <si>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</si>
  <si>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</si>
  <si>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</si>
  <si>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</si>
  <si>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</si>
  <si>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</si>
  <si>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</si>
  <si>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</si>
  <si>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</si>
  <si>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</si>
  <si>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</si>
  <si>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</si>
  <si>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</si>
  <si>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</si>
  <si>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</si>
  <si>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</si>
  <si>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</si>
  <si>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</si>
  <si>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</si>
  <si>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</si>
  <si>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</si>
  <si>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</si>
  <si>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</si>
  <si>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</si>
  <si>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</si>
  <si>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</si>
  <si>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</si>
  <si>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</si>
  <si>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</si>
  <si>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</si>
  <si>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</si>
  <si>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</si>
  <si>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</si>
  <si>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</si>
  <si>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</si>
  <si>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</si>
  <si>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</si>
  <si>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</si>
  <si>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</si>
  <si>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</si>
  <si>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</si>
  <si>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</si>
  <si>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</si>
  <si>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</si>
  <si>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</si>
  <si>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</si>
  <si>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</si>
  <si>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</si>
  <si>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</si>
  <si>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</si>
  <si>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</si>
  <si>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</si>
  <si>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</si>
  <si>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</si>
  <si>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</si>
  <si>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</si>
  <si>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</si>
  <si>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</si>
  <si>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</si>
  <si>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</si>
  <si>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</si>
  <si>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</si>
  <si>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</si>
  <si>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</si>
  <si>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</si>
  <si>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</si>
  <si>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</si>
  <si>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</si>
  <si>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</si>
  <si>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</si>
  <si>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</si>
  <si>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</si>
  <si>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</si>
  <si>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</si>
  <si>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</si>
  <si>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</si>
  <si>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</si>
  <si>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</si>
  <si>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</si>
  <si>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</si>
  <si>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</si>
  <si>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</si>
  <si>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</si>
  <si>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</si>
  <si>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</si>
  <si>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</si>
  <si>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</si>
  <si>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</si>
  <si>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</si>
  <si>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</si>
  <si>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</si>
  <si>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</si>
  <si>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</si>
  <si>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</si>
  <si>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</si>
  <si>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</si>
  <si>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</si>
  <si>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</si>
  <si>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</si>
  <si>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</si>
  <si>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</si>
  <si>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</si>
  <si>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</si>
  <si>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</si>
  <si>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</si>
  <si>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</si>
  <si>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</si>
  <si>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</si>
  <si>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</si>
  <si>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</si>
  <si>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</si>
  <si>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</si>
  <si>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</si>
  <si>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</si>
  <si>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</si>
  <si>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</si>
  <si>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</si>
  <si>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</si>
  <si>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</si>
  <si>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</si>
  <si>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</si>
  <si>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</si>
  <si>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Immateriális javak összesen (1+….+6)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</si>
  <si>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</si>
  <si>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</si>
  <si>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</si>
  <si>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</si>
  <si>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</si>
  <si>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</si>
  <si>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</si>
  <si>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</si>
  <si>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</si>
  <si>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</si>
  <si>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</si>
  <si>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</si>
  <si>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</si>
  <si>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</si>
  <si>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</si>
  <si>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</si>
  <si>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</si>
  <si>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</si>
  <si>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</si>
  <si>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</si>
  <si>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</si>
  <si>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</si>
  <si>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</si>
  <si>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</si>
  <si>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</si>
  <si>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</si>
  <si>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</si>
  <si>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 xml:space="preserve">Befektetett pénzügyi eszközök </t>
  </si>
  <si>
    <t>összesen (14+……+19)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</si>
  <si>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</si>
  <si>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</si>
  <si>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</si>
  <si>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</si>
  <si>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</si>
  <si>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</si>
  <si>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</si>
  <si>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</si>
  <si>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</si>
  <si>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</si>
  <si>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</si>
  <si>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</si>
  <si>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</si>
  <si>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</si>
  <si>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</si>
  <si>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</si>
  <si>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</si>
  <si>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</si>
  <si>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</si>
  <si>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</si>
  <si>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</si>
  <si>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</si>
  <si>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</si>
  <si>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</si>
  <si>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Pénzeszközök összesen (31+….+34)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</si>
  <si>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</si>
  <si>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</si>
  <si>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</si>
  <si>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</si>
  <si>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</si>
  <si>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</si>
  <si>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</si>
  <si>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</si>
  <si>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</si>
  <si>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</si>
  <si>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</si>
  <si>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</si>
  <si>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</si>
  <si>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</si>
  <si>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</si>
  <si>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</si>
  <si>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</si>
  <si>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</si>
  <si>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</si>
  <si>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</si>
  <si>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</si>
  <si>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</si>
  <si>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</si>
  <si>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</si>
  <si>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</si>
  <si>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</si>
  <si>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</si>
  <si>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</si>
  <si>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</si>
  <si>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</si>
  <si>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</si>
  <si>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</si>
  <si>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</si>
  <si>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</si>
  <si>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</si>
  <si>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</si>
  <si>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</si>
  <si>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</si>
  <si>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</si>
  <si>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</si>
  <si>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</si>
  <si>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</si>
  <si>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</si>
  <si>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</si>
  <si>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</si>
  <si>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</si>
  <si>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</si>
  <si>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</si>
  <si>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</si>
  <si>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</si>
  <si>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</si>
  <si>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</si>
  <si>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</si>
  <si>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</si>
  <si>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</si>
  <si>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</si>
  <si>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</si>
  <si>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</si>
  <si>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</si>
  <si>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</si>
  <si>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</si>
  <si>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</si>
  <si>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</si>
  <si>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</si>
  <si>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</si>
  <si>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</si>
  <si>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</si>
  <si>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</si>
  <si>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</si>
  <si>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</si>
  <si>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</si>
  <si>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</si>
  <si>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</si>
  <si>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</si>
  <si>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</si>
  <si>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</si>
  <si>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</si>
  <si>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</si>
  <si>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</si>
  <si>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</si>
  <si>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</si>
  <si>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</si>
  <si>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</si>
  <si>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</si>
  <si>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</si>
  <si>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</si>
  <si>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</si>
  <si>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</si>
  <si>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</si>
  <si>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</si>
  <si>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</si>
  <si>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</si>
  <si>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</si>
  <si>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</si>
  <si>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</si>
  <si>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</si>
  <si>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</si>
  <si>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</si>
  <si>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</si>
  <si>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</si>
  <si>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</si>
  <si>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</si>
  <si>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</si>
  <si>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</si>
  <si>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</si>
  <si>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</si>
  <si>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</si>
  <si>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</si>
  <si>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</si>
  <si>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</si>
  <si>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</si>
  <si>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</si>
  <si>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</si>
  <si>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</si>
  <si>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</si>
  <si>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</si>
  <si>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</si>
  <si>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</si>
  <si>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</si>
  <si>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</si>
  <si>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</si>
  <si>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</si>
  <si>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</si>
  <si>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</si>
  <si>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</si>
  <si>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</si>
  <si>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</si>
  <si>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</si>
  <si>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</si>
  <si>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</si>
  <si>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</si>
  <si>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>Szegerdő Önkormányzat vagyonmérlege 2014. év december 31-én</t>
  </si>
  <si>
    <t>a 7/2015.(V.7.)önkormányzati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</si>
</sst>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3" fontId="10" fillId="0" borderId="53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0" fontId="23" fillId="0" borderId="56" xfId="0" applyFont="1" applyBorder="1" applyAlignment="1">
      <alignment horizontal="center"/>
    </xf>
    <xf numFmtId="3" fontId="10" fillId="0" borderId="42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82" xfId="0" applyNumberFormat="1" applyFont="1" applyBorder="1" applyAlignment="1">
      <alignment/>
    </xf>
    <xf numFmtId="3" fontId="10" fillId="0" borderId="81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6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5">
        <f>L10+L13+L16+L17</f>
        <v>166</v>
      </c>
      <c r="M9" s="327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3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3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3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3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3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3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3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3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8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3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3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3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3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3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3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3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3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3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3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3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3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3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3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9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3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3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3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3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3">
        <f t="shared" si="0"/>
        <v>100</v>
      </c>
    </row>
    <row r="39" spans="1:13" ht="12.75">
      <c r="A39" s="42"/>
      <c r="B39" s="396" t="s">
        <v>383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3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3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9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3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3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3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6">
        <v>160</v>
      </c>
      <c r="M45" s="324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0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6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7"/>
      <c r="M48" s="322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8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3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3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3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8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3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3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8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3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6"/>
      <c r="M58" s="324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1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6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6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7"/>
      <c r="M62" s="322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1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1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1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6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7">
        <f>L68+L69</f>
        <v>0</v>
      </c>
      <c r="M67" s="322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3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3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2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26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5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3" t="s">
        <v>211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</row>
    <row r="3" spans="1:18" ht="12.75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4" t="s">
        <v>327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</row>
    <row r="6" spans="1:18" ht="12.7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</row>
    <row r="7" spans="17:18" ht="13.5" thickBot="1">
      <c r="Q7" s="555" t="s">
        <v>234</v>
      </c>
      <c r="R7" s="555"/>
    </row>
    <row r="8" spans="1:18" ht="17.25" customHeight="1" thickTop="1">
      <c r="A8" s="556" t="s">
        <v>235</v>
      </c>
      <c r="B8" s="558" t="s">
        <v>328</v>
      </c>
      <c r="C8" s="558"/>
      <c r="D8" s="558" t="s">
        <v>329</v>
      </c>
      <c r="E8" s="560" t="s">
        <v>330</v>
      </c>
      <c r="F8" s="560"/>
      <c r="G8" s="558" t="s">
        <v>331</v>
      </c>
      <c r="H8" s="561" t="s">
        <v>332</v>
      </c>
      <c r="I8" s="561"/>
      <c r="J8" s="561"/>
      <c r="K8" s="558" t="s">
        <v>333</v>
      </c>
      <c r="L8" s="561" t="s">
        <v>334</v>
      </c>
      <c r="M8" s="561"/>
      <c r="N8" s="561"/>
      <c r="O8" s="558" t="s">
        <v>335</v>
      </c>
      <c r="P8" s="561" t="s">
        <v>336</v>
      </c>
      <c r="Q8" s="561"/>
      <c r="R8" s="564"/>
    </row>
    <row r="9" spans="1:18" ht="21" customHeight="1">
      <c r="A9" s="557"/>
      <c r="B9" s="559"/>
      <c r="C9" s="559"/>
      <c r="D9" s="559"/>
      <c r="E9" s="565" t="s">
        <v>337</v>
      </c>
      <c r="F9" s="565" t="s">
        <v>338</v>
      </c>
      <c r="G9" s="559"/>
      <c r="H9" s="559" t="s">
        <v>339</v>
      </c>
      <c r="I9" s="559" t="s">
        <v>340</v>
      </c>
      <c r="J9" s="559" t="s">
        <v>341</v>
      </c>
      <c r="K9" s="559"/>
      <c r="L9" s="559" t="s">
        <v>342</v>
      </c>
      <c r="M9" s="559" t="s">
        <v>340</v>
      </c>
      <c r="N9" s="559" t="s">
        <v>343</v>
      </c>
      <c r="O9" s="559"/>
      <c r="P9" s="559" t="s">
        <v>344</v>
      </c>
      <c r="Q9" s="559" t="s">
        <v>345</v>
      </c>
      <c r="R9" s="562" t="s">
        <v>346</v>
      </c>
    </row>
    <row r="10" spans="1:18" ht="12.75">
      <c r="A10" s="557"/>
      <c r="B10" s="559"/>
      <c r="C10" s="559"/>
      <c r="D10" s="559"/>
      <c r="E10" s="565"/>
      <c r="F10" s="565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2"/>
    </row>
    <row r="11" spans="1:18" ht="12.75">
      <c r="A11" s="305"/>
      <c r="B11" s="563"/>
      <c r="C11" s="56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5"/>
      <c r="B12" s="563"/>
      <c r="C12" s="56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5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5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5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5"/>
      <c r="B16" s="563" t="s">
        <v>347</v>
      </c>
      <c r="C16" s="56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5"/>
      <c r="B17" s="563" t="s">
        <v>348</v>
      </c>
      <c r="C17" s="56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6"/>
      <c r="B18" s="567" t="s">
        <v>121</v>
      </c>
      <c r="C18" s="567"/>
      <c r="D18" s="307">
        <v>12442</v>
      </c>
      <c r="E18" s="307">
        <v>308</v>
      </c>
      <c r="F18" s="307">
        <v>18</v>
      </c>
      <c r="G18" s="307">
        <v>12732</v>
      </c>
      <c r="H18" s="307"/>
      <c r="I18" s="307"/>
      <c r="J18" s="307"/>
      <c r="K18" s="307">
        <v>12732</v>
      </c>
      <c r="L18" s="307"/>
      <c r="M18" s="307"/>
      <c r="N18" s="307"/>
      <c r="O18" s="307">
        <v>12732</v>
      </c>
      <c r="P18" s="307">
        <v>6674</v>
      </c>
      <c r="Q18" s="307">
        <v>6058</v>
      </c>
      <c r="R18" s="308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8" t="s">
        <v>349</v>
      </c>
      <c r="C21" s="569"/>
      <c r="D21" s="569"/>
      <c r="E21" s="569"/>
      <c r="F21" s="569"/>
      <c r="G21" s="569"/>
      <c r="H21" s="569"/>
      <c r="I21" s="570"/>
      <c r="J21" s="572" t="s">
        <v>389</v>
      </c>
      <c r="K21" s="573"/>
      <c r="L21" s="547" t="s">
        <v>388</v>
      </c>
      <c r="M21" s="548"/>
      <c r="N21" s="547" t="s">
        <v>1</v>
      </c>
      <c r="O21" s="548"/>
    </row>
    <row r="22" spans="1:15" ht="12.75">
      <c r="A22" s="21"/>
      <c r="B22" s="574" t="s">
        <v>387</v>
      </c>
      <c r="C22" s="575"/>
      <c r="D22" s="575"/>
      <c r="E22" s="575"/>
      <c r="F22" s="575"/>
      <c r="G22" s="575"/>
      <c r="H22" s="575"/>
      <c r="I22" s="576"/>
      <c r="J22" s="549">
        <v>2875</v>
      </c>
      <c r="K22" s="577"/>
      <c r="L22" s="552">
        <v>1233</v>
      </c>
      <c r="M22" s="550"/>
      <c r="N22" s="549">
        <f>J22+L22</f>
        <v>4108</v>
      </c>
      <c r="O22" s="550"/>
    </row>
    <row r="23" spans="1:15" ht="12.75">
      <c r="A23" s="21"/>
      <c r="B23" s="578" t="s">
        <v>350</v>
      </c>
      <c r="C23" s="579"/>
      <c r="D23" s="579"/>
      <c r="E23" s="579"/>
      <c r="F23" s="579"/>
      <c r="G23" s="579"/>
      <c r="H23" s="579"/>
      <c r="I23" s="580"/>
      <c r="J23" s="581">
        <v>3799</v>
      </c>
      <c r="K23" s="582"/>
      <c r="L23" s="543">
        <v>4825</v>
      </c>
      <c r="M23" s="544"/>
      <c r="N23" s="551">
        <f>J23+L23</f>
        <v>8624</v>
      </c>
      <c r="O23" s="544"/>
    </row>
    <row r="24" spans="1:15" ht="13.5" thickBot="1">
      <c r="A24" s="162"/>
      <c r="B24" s="404" t="s">
        <v>351</v>
      </c>
      <c r="C24" s="405"/>
      <c r="D24" s="405"/>
      <c r="E24" s="405"/>
      <c r="F24" s="405"/>
      <c r="G24" s="405"/>
      <c r="H24" s="405"/>
      <c r="I24" s="571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392</v>
      </c>
      <c r="B1" s="428"/>
      <c r="C1" s="428"/>
      <c r="D1" s="428"/>
      <c r="E1" s="428"/>
      <c r="F1" s="428"/>
      <c r="G1" s="428"/>
      <c r="H1" s="428"/>
      <c r="I1" s="428"/>
      <c r="J1" s="320"/>
    </row>
    <row r="2" spans="9:10" ht="12.75">
      <c r="I2" s="309"/>
      <c r="J2" s="309"/>
    </row>
    <row r="3" spans="1:10" ht="12.75" customHeight="1">
      <c r="A3" s="393" t="s">
        <v>326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382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0" t="s">
        <v>234</v>
      </c>
      <c r="I9" s="583"/>
      <c r="J9" s="583"/>
    </row>
    <row r="10" spans="2:10" ht="13.5" thickTop="1">
      <c r="B10" s="587" t="s">
        <v>235</v>
      </c>
      <c r="C10" s="589" t="s">
        <v>236</v>
      </c>
      <c r="D10" s="589"/>
      <c r="E10" s="589"/>
      <c r="F10" s="589"/>
      <c r="G10" s="591" t="s">
        <v>352</v>
      </c>
      <c r="H10" s="592"/>
      <c r="I10" s="21"/>
      <c r="J10" s="21"/>
    </row>
    <row r="11" spans="2:8" ht="12.75">
      <c r="B11" s="588"/>
      <c r="C11" s="590"/>
      <c r="D11" s="590"/>
      <c r="E11" s="590"/>
      <c r="F11" s="590"/>
      <c r="G11" s="593"/>
      <c r="H11" s="594"/>
    </row>
    <row r="12" spans="2:8" ht="12.75">
      <c r="B12" s="311" t="s">
        <v>239</v>
      </c>
      <c r="C12" s="539" t="s">
        <v>353</v>
      </c>
      <c r="D12" s="539"/>
      <c r="E12" s="539"/>
      <c r="F12" s="539"/>
      <c r="G12" s="585">
        <v>12425</v>
      </c>
      <c r="H12" s="586"/>
    </row>
    <row r="13" spans="2:8" ht="12.75">
      <c r="B13" s="311" t="s">
        <v>240</v>
      </c>
      <c r="C13" s="595" t="s">
        <v>354</v>
      </c>
      <c r="D13" s="595"/>
      <c r="E13" s="595"/>
      <c r="F13" s="595"/>
      <c r="G13" s="585">
        <v>17</v>
      </c>
      <c r="H13" s="586"/>
    </row>
    <row r="14" spans="2:8" ht="12.75">
      <c r="B14" s="311" t="s">
        <v>241</v>
      </c>
      <c r="C14" s="584" t="s">
        <v>355</v>
      </c>
      <c r="D14" s="584"/>
      <c r="E14" s="584"/>
      <c r="F14" s="584"/>
      <c r="G14" s="585">
        <f>SUM(G12:H13)</f>
        <v>12442</v>
      </c>
      <c r="H14" s="586"/>
    </row>
    <row r="15" spans="2:8" ht="12.75">
      <c r="B15" s="311" t="s">
        <v>243</v>
      </c>
      <c r="C15" s="595" t="s">
        <v>356</v>
      </c>
      <c r="D15" s="595"/>
      <c r="E15" s="595"/>
      <c r="F15" s="595"/>
      <c r="G15" s="585">
        <v>122</v>
      </c>
      <c r="H15" s="586"/>
    </row>
    <row r="16" spans="2:8" ht="12.75">
      <c r="B16" s="311" t="s">
        <v>245</v>
      </c>
      <c r="C16" s="595" t="s">
        <v>357</v>
      </c>
      <c r="D16" s="595"/>
      <c r="E16" s="595"/>
      <c r="F16" s="595"/>
      <c r="G16" s="585">
        <v>18</v>
      </c>
      <c r="H16" s="586"/>
    </row>
    <row r="17" spans="2:8" ht="12.75">
      <c r="B17" s="311" t="s">
        <v>247</v>
      </c>
      <c r="C17" s="595" t="s">
        <v>358</v>
      </c>
      <c r="D17" s="595"/>
      <c r="E17" s="595"/>
      <c r="F17" s="595"/>
      <c r="G17" s="585">
        <v>186</v>
      </c>
      <c r="H17" s="586"/>
    </row>
    <row r="18" spans="2:8" ht="12.75">
      <c r="B18" s="311" t="s">
        <v>250</v>
      </c>
      <c r="C18" s="595" t="s">
        <v>359</v>
      </c>
      <c r="D18" s="595"/>
      <c r="E18" s="595"/>
      <c r="F18" s="595"/>
      <c r="G18" s="585"/>
      <c r="H18" s="586"/>
    </row>
    <row r="19" spans="2:8" ht="12.75">
      <c r="B19" s="311" t="s">
        <v>252</v>
      </c>
      <c r="C19" s="595" t="s">
        <v>360</v>
      </c>
      <c r="D19" s="595"/>
      <c r="E19" s="595"/>
      <c r="F19" s="595"/>
      <c r="G19" s="585"/>
      <c r="H19" s="586"/>
    </row>
    <row r="20" spans="2:8" ht="12.75">
      <c r="B20" s="311" t="s">
        <v>254</v>
      </c>
      <c r="C20" s="595" t="s">
        <v>361</v>
      </c>
      <c r="D20" s="595"/>
      <c r="E20" s="595"/>
      <c r="F20" s="595"/>
      <c r="G20" s="585"/>
      <c r="H20" s="586"/>
    </row>
    <row r="21" spans="2:8" ht="12.75">
      <c r="B21" s="312" t="s">
        <v>256</v>
      </c>
      <c r="C21" s="596" t="s">
        <v>362</v>
      </c>
      <c r="D21" s="596"/>
      <c r="E21" s="596"/>
      <c r="F21" s="596"/>
      <c r="G21" s="585">
        <f>G15-G16+G17-G18+G19-G20</f>
        <v>290</v>
      </c>
      <c r="H21" s="586"/>
    </row>
    <row r="22" spans="2:8" ht="12.75">
      <c r="B22" s="311"/>
      <c r="C22" s="584" t="s">
        <v>363</v>
      </c>
      <c r="D22" s="584"/>
      <c r="E22" s="584"/>
      <c r="F22" s="584"/>
      <c r="G22" s="585"/>
      <c r="H22" s="586"/>
    </row>
    <row r="23" spans="2:8" ht="12.75">
      <c r="B23" s="313" t="s">
        <v>258</v>
      </c>
      <c r="C23" s="597" t="s">
        <v>364</v>
      </c>
      <c r="D23" s="597"/>
      <c r="E23" s="597"/>
      <c r="F23" s="597"/>
      <c r="G23" s="585">
        <v>6674</v>
      </c>
      <c r="H23" s="586"/>
    </row>
    <row r="24" spans="2:8" ht="12.75">
      <c r="B24" s="314" t="s">
        <v>260</v>
      </c>
      <c r="C24" s="595" t="s">
        <v>365</v>
      </c>
      <c r="D24" s="595"/>
      <c r="E24" s="595"/>
      <c r="F24" s="595"/>
      <c r="G24" s="585"/>
      <c r="H24" s="586"/>
    </row>
    <row r="25" spans="2:8" ht="12.75">
      <c r="B25" s="314" t="s">
        <v>262</v>
      </c>
      <c r="C25" s="584" t="s">
        <v>366</v>
      </c>
      <c r="D25" s="584"/>
      <c r="E25" s="584"/>
      <c r="F25" s="584"/>
      <c r="G25" s="585">
        <f>G14+G21-G23-G24</f>
        <v>6058</v>
      </c>
      <c r="H25" s="586"/>
    </row>
    <row r="26" spans="2:8" ht="12.75">
      <c r="B26" s="314" t="s">
        <v>265</v>
      </c>
      <c r="C26" s="595" t="s">
        <v>367</v>
      </c>
      <c r="D26" s="595"/>
      <c r="E26" s="595"/>
      <c r="F26" s="595"/>
      <c r="G26" s="585"/>
      <c r="H26" s="586"/>
    </row>
    <row r="27" spans="2:8" ht="12.75">
      <c r="B27" s="314" t="s">
        <v>267</v>
      </c>
      <c r="C27" s="595" t="s">
        <v>368</v>
      </c>
      <c r="D27" s="595"/>
      <c r="E27" s="595"/>
      <c r="F27" s="595"/>
      <c r="G27" s="585"/>
      <c r="H27" s="586"/>
    </row>
    <row r="28" spans="2:8" ht="12.75">
      <c r="B28" s="314" t="s">
        <v>269</v>
      </c>
      <c r="C28" s="595" t="s">
        <v>369</v>
      </c>
      <c r="D28" s="595"/>
      <c r="E28" s="595"/>
      <c r="F28" s="595"/>
      <c r="G28" s="585"/>
      <c r="H28" s="586"/>
    </row>
    <row r="29" spans="2:8" ht="12.75">
      <c r="B29" s="314" t="s">
        <v>271</v>
      </c>
      <c r="C29" s="595" t="s">
        <v>370</v>
      </c>
      <c r="D29" s="595"/>
      <c r="E29" s="595"/>
      <c r="F29" s="595"/>
      <c r="G29" s="585"/>
      <c r="H29" s="586"/>
    </row>
    <row r="30" spans="2:8" ht="12.75">
      <c r="B30" s="311" t="s">
        <v>273</v>
      </c>
      <c r="C30" s="598" t="s">
        <v>371</v>
      </c>
      <c r="D30" s="598"/>
      <c r="E30" s="598"/>
      <c r="F30" s="598"/>
      <c r="G30" s="585"/>
      <c r="H30" s="586"/>
    </row>
    <row r="31" spans="2:8" ht="12.75">
      <c r="B31" s="311" t="s">
        <v>275</v>
      </c>
      <c r="C31" s="584" t="s">
        <v>372</v>
      </c>
      <c r="D31" s="584"/>
      <c r="E31" s="584"/>
      <c r="F31" s="584"/>
      <c r="G31" s="585">
        <f>SUM(G25:H30)</f>
        <v>6058</v>
      </c>
      <c r="H31" s="586"/>
    </row>
    <row r="32" spans="2:8" ht="12.75">
      <c r="B32" s="315" t="s">
        <v>283</v>
      </c>
      <c r="C32" s="599" t="s">
        <v>373</v>
      </c>
      <c r="D32" s="599"/>
      <c r="E32" s="599"/>
      <c r="F32" s="599"/>
      <c r="G32" s="600"/>
      <c r="H32" s="601"/>
    </row>
    <row r="33" spans="2:8" ht="12.75">
      <c r="B33" s="313"/>
      <c r="C33" s="597" t="s">
        <v>374</v>
      </c>
      <c r="D33" s="597"/>
      <c r="E33" s="597"/>
      <c r="F33" s="597"/>
      <c r="G33" s="602"/>
      <c r="H33" s="603"/>
    </row>
    <row r="34" spans="2:8" ht="12.75">
      <c r="B34" s="312" t="s">
        <v>284</v>
      </c>
      <c r="C34" s="604" t="s">
        <v>375</v>
      </c>
      <c r="D34" s="604"/>
      <c r="E34" s="604"/>
      <c r="F34" s="604"/>
      <c r="G34" s="600"/>
      <c r="H34" s="601"/>
    </row>
    <row r="35" spans="2:8" ht="12.75">
      <c r="B35" s="316"/>
      <c r="C35" s="605" t="s">
        <v>376</v>
      </c>
      <c r="D35" s="605"/>
      <c r="E35" s="605"/>
      <c r="F35" s="605"/>
      <c r="G35" s="602"/>
      <c r="H35" s="603"/>
    </row>
    <row r="36" spans="2:8" ht="12.75">
      <c r="B36" s="290" t="s">
        <v>285</v>
      </c>
      <c r="C36" s="512" t="s">
        <v>377</v>
      </c>
      <c r="D36" s="512"/>
      <c r="E36" s="512"/>
      <c r="F36" s="512"/>
      <c r="G36" s="585">
        <f>SUM(G31:H35)</f>
        <v>6058</v>
      </c>
      <c r="H36" s="586"/>
    </row>
    <row r="37" spans="2:8" ht="12.75">
      <c r="B37" s="317" t="s">
        <v>286</v>
      </c>
      <c r="C37" s="612" t="s">
        <v>378</v>
      </c>
      <c r="D37" s="612"/>
      <c r="E37" s="612"/>
      <c r="F37" s="612"/>
      <c r="G37" s="600"/>
      <c r="H37" s="601"/>
    </row>
    <row r="38" spans="2:8" ht="12.75">
      <c r="B38" s="318"/>
      <c r="C38" s="612" t="s">
        <v>379</v>
      </c>
      <c r="D38" s="612"/>
      <c r="E38" s="612"/>
      <c r="F38" s="612"/>
      <c r="G38" s="602"/>
      <c r="H38" s="603"/>
    </row>
    <row r="39" spans="2:8" ht="12.75">
      <c r="B39" s="290" t="s">
        <v>320</v>
      </c>
      <c r="C39" s="539" t="s">
        <v>386</v>
      </c>
      <c r="D39" s="539"/>
      <c r="E39" s="539"/>
      <c r="F39" s="539"/>
      <c r="G39" s="585">
        <v>1233</v>
      </c>
      <c r="H39" s="586"/>
    </row>
    <row r="40" spans="2:8" ht="12.75">
      <c r="B40" s="319"/>
      <c r="C40" s="528" t="s">
        <v>380</v>
      </c>
      <c r="D40" s="539"/>
      <c r="E40" s="539"/>
      <c r="F40" s="606"/>
      <c r="G40" s="607">
        <v>4825</v>
      </c>
      <c r="H40" s="608"/>
    </row>
    <row r="41" spans="2:8" ht="13.5" thickBot="1">
      <c r="B41" s="297" t="s">
        <v>288</v>
      </c>
      <c r="C41" s="609" t="s">
        <v>381</v>
      </c>
      <c r="D41" s="609"/>
      <c r="E41" s="609"/>
      <c r="F41" s="609"/>
      <c r="G41" s="610"/>
      <c r="H41" s="611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3" t="s">
        <v>393</v>
      </c>
      <c r="B1" s="613"/>
      <c r="C1" s="613"/>
      <c r="D1" s="613"/>
      <c r="E1" s="613"/>
      <c r="F1" s="613"/>
      <c r="G1" s="613"/>
      <c r="H1" s="613"/>
      <c r="I1" s="61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385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3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2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2"/>
    </row>
    <row r="14" spans="1:9" ht="15">
      <c r="A14" s="614" t="s">
        <v>116</v>
      </c>
      <c r="B14" s="614"/>
      <c r="C14" s="614"/>
      <c r="D14" s="614"/>
      <c r="E14" s="614"/>
      <c r="F14" s="283">
        <v>220</v>
      </c>
      <c r="G14" s="283">
        <v>220</v>
      </c>
      <c r="H14" s="9">
        <v>222</v>
      </c>
      <c r="I14" s="363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6"/>
      <c r="G16" s="616"/>
    </row>
    <row r="17" spans="1:7" ht="12.75">
      <c r="A17" s="478"/>
      <c r="B17" s="478"/>
      <c r="C17" s="478"/>
      <c r="D17" s="478"/>
      <c r="E17" s="478"/>
      <c r="F17" s="616"/>
      <c r="G17" s="616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6"/>
      <c r="G19" s="616"/>
    </row>
    <row r="20" spans="1:7" ht="12.75">
      <c r="A20" s="478"/>
      <c r="B20" s="478"/>
      <c r="C20" s="478"/>
      <c r="D20" s="478"/>
      <c r="E20" s="478"/>
      <c r="F20" s="616"/>
      <c r="G20" s="616"/>
    </row>
    <row r="21" spans="1:7" ht="15">
      <c r="A21" s="614"/>
      <c r="B21" s="614"/>
      <c r="C21" s="614"/>
      <c r="D21" s="614"/>
      <c r="E21" s="614"/>
      <c r="F21" s="615"/>
      <c r="G21" s="615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394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34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5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36">
        <f>H13/G13*100</f>
        <v>65.66820276497695</v>
      </c>
    </row>
    <row r="14" spans="6:9" ht="12.75">
      <c r="F14" s="205"/>
      <c r="G14" s="205"/>
      <c r="H14" s="205"/>
      <c r="I14" s="335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34">
        <f>H15/G15*100</f>
        <v>107.82894736842105</v>
      </c>
    </row>
    <row r="16" spans="6:9" ht="12.75">
      <c r="F16" s="205"/>
      <c r="G16" s="205"/>
      <c r="H16" s="205"/>
      <c r="I16" s="335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36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36"/>
    </row>
    <row r="19" spans="2:9" s="69" customFormat="1" ht="25.5" customHeight="1">
      <c r="B19" s="617" t="s">
        <v>202</v>
      </c>
      <c r="C19" s="617"/>
      <c r="D19" s="617"/>
      <c r="E19" s="617"/>
      <c r="F19" s="207">
        <v>370</v>
      </c>
      <c r="G19" s="207">
        <v>370</v>
      </c>
      <c r="H19" s="207">
        <v>374</v>
      </c>
      <c r="I19" s="336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36"/>
    </row>
    <row r="21" spans="2:9" s="69" customFormat="1" ht="25.5" customHeight="1">
      <c r="B21" s="617" t="s">
        <v>203</v>
      </c>
      <c r="C21" s="617"/>
      <c r="D21" s="617"/>
      <c r="E21" s="617"/>
      <c r="F21" s="207">
        <v>50</v>
      </c>
      <c r="G21" s="207">
        <v>530</v>
      </c>
      <c r="H21" s="207">
        <v>658</v>
      </c>
      <c r="I21" s="336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35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34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390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1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2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3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3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3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3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4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1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2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3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3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3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3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3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3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3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3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24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1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1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1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5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391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384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7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8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9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9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9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9"/>
    </row>
    <row r="17" spans="1:6" ht="12.75">
      <c r="A17" s="97" t="s">
        <v>62</v>
      </c>
      <c r="B17" s="98"/>
      <c r="C17" s="250"/>
      <c r="D17" s="250"/>
      <c r="E17" s="263"/>
      <c r="F17" s="339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9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0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7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38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1"/>
    </row>
    <row r="23" spans="1:6" ht="12.75">
      <c r="A23" s="97" t="s">
        <v>69</v>
      </c>
      <c r="B23" s="98"/>
      <c r="C23" s="253"/>
      <c r="D23" s="253"/>
      <c r="E23" s="266"/>
      <c r="F23" s="342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2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2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2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3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7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44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5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6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3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5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6"/>
    </row>
    <row r="35" spans="1:6" ht="15" thickBot="1">
      <c r="A35" s="100" t="s">
        <v>87</v>
      </c>
      <c r="B35" s="101"/>
      <c r="C35" s="254"/>
      <c r="D35" s="254"/>
      <c r="E35" s="267"/>
      <c r="F35" s="343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47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8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8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9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0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1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2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2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2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2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2"/>
    </row>
    <row r="52" spans="1:6" ht="12.75">
      <c r="A52" s="97" t="s">
        <v>63</v>
      </c>
      <c r="B52" s="98"/>
      <c r="C52" s="250"/>
      <c r="D52" s="250"/>
      <c r="E52" s="250"/>
      <c r="F52" s="352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2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2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3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0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1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2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2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2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2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2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2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2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2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3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54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5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1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3"/>
    </row>
    <row r="71" spans="1:6" ht="16.5" thickTop="1">
      <c r="A71" s="85" t="s">
        <v>75</v>
      </c>
      <c r="B71" s="15"/>
      <c r="C71" s="272"/>
      <c r="D71" s="272"/>
      <c r="E71" s="272"/>
      <c r="F71" s="351"/>
    </row>
    <row r="72" spans="1:6" ht="13.5" thickBot="1">
      <c r="A72" s="102" t="s">
        <v>76</v>
      </c>
      <c r="B72" s="101"/>
      <c r="C72" s="251"/>
      <c r="D72" s="251"/>
      <c r="E72" s="251"/>
      <c r="F72" s="353"/>
    </row>
    <row r="73" spans="1:6" ht="19.5" thickBot="1" thickTop="1">
      <c r="A73" s="89" t="s">
        <v>77</v>
      </c>
      <c r="B73" s="90"/>
      <c r="C73" s="208"/>
      <c r="D73" s="208"/>
      <c r="E73" s="208"/>
      <c r="F73" s="356"/>
    </row>
    <row r="74" spans="1:7" ht="13.5" thickTop="1">
      <c r="A74" s="87" t="s">
        <v>78</v>
      </c>
      <c r="B74" s="12"/>
      <c r="C74" s="274"/>
      <c r="D74" s="274"/>
      <c r="E74" s="274"/>
      <c r="F74" s="357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8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0"/>
    </row>
    <row r="77" spans="1:6" ht="13.5" thickTop="1">
      <c r="A77" s="87" t="s">
        <v>81</v>
      </c>
      <c r="B77" s="12"/>
      <c r="C77" s="272"/>
      <c r="D77" s="272"/>
      <c r="E77" s="272"/>
      <c r="F77" s="351"/>
    </row>
    <row r="78" spans="1:6" ht="13.5" thickBot="1">
      <c r="A78" s="280" t="s">
        <v>82</v>
      </c>
      <c r="B78" s="281"/>
      <c r="C78" s="257"/>
      <c r="D78" s="257"/>
      <c r="E78" s="257"/>
      <c r="F78" s="359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0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1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2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3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3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3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3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6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2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3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3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3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3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6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64"/>
      <c r="C15" s="364"/>
      <c r="D15" s="364"/>
      <c r="E15" s="364"/>
      <c r="F15" s="392"/>
      <c r="G15" s="510" t="s">
        <v>169</v>
      </c>
      <c r="H15" s="510"/>
    </row>
    <row r="16" spans="2:8" ht="12.75">
      <c r="B16" s="478" t="s">
        <v>395</v>
      </c>
      <c r="C16" s="478"/>
      <c r="D16" s="478"/>
      <c r="E16" s="478"/>
      <c r="F16" s="392"/>
      <c r="G16" s="510"/>
      <c r="H16" s="510"/>
    </row>
    <row r="17" spans="2:8" ht="12.75">
      <c r="B17" s="364"/>
      <c r="C17" s="364"/>
      <c r="D17" s="364"/>
      <c r="E17" s="364"/>
      <c r="F17" s="392"/>
      <c r="G17" s="3"/>
      <c r="H17" s="3"/>
    </row>
    <row r="18" spans="2:8" ht="12.75">
      <c r="B18" s="478" t="s">
        <v>396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7" t="s">
        <v>210</v>
      </c>
      <c r="B1" s="517"/>
      <c r="C1" s="517"/>
      <c r="D1" s="517"/>
      <c r="E1" s="517"/>
      <c r="F1" s="517"/>
      <c r="G1" s="51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436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8"/>
      <c r="B5" s="518"/>
      <c r="C5" s="518"/>
      <c r="D5" s="518"/>
      <c r="E5" s="518"/>
      <c r="F5" s="518"/>
      <c r="G5" s="518"/>
    </row>
    <row r="6" spans="1:7" ht="12.75">
      <c r="A6" s="518" t="s">
        <v>435</v>
      </c>
      <c r="B6" s="518"/>
      <c r="C6" s="518"/>
      <c r="D6" s="518"/>
      <c r="E6" s="518"/>
      <c r="F6" s="518"/>
      <c r="G6" s="51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9" t="s">
        <v>233</v>
      </c>
      <c r="B9" s="519"/>
      <c r="C9" s="519"/>
      <c r="D9" s="284"/>
      <c r="E9" s="284"/>
      <c r="F9" s="520" t="s">
        <v>234</v>
      </c>
      <c r="G9" s="520"/>
    </row>
    <row r="10" spans="1:7" ht="13.5" thickTop="1">
      <c r="A10" s="521" t="s">
        <v>235</v>
      </c>
      <c r="B10" s="523" t="s">
        <v>236</v>
      </c>
      <c r="C10" s="523"/>
      <c r="D10" s="523"/>
      <c r="E10" s="524"/>
      <c r="F10" s="286" t="s">
        <v>237</v>
      </c>
      <c r="G10" s="287" t="s">
        <v>238</v>
      </c>
    </row>
    <row r="11" spans="1:7" ht="12.75">
      <c r="A11" s="522"/>
      <c r="B11" s="525"/>
      <c r="C11" s="525"/>
      <c r="D11" s="525"/>
      <c r="E11" s="526"/>
      <c r="F11" s="288">
        <v>37987</v>
      </c>
      <c r="G11" s="289">
        <v>38352</v>
      </c>
    </row>
    <row r="12" spans="1:7" ht="12.75">
      <c r="A12" s="290" t="s">
        <v>241</v>
      </c>
      <c r="B12" s="527" t="s">
        <v>242</v>
      </c>
      <c r="C12" s="527"/>
      <c r="D12" s="527"/>
      <c r="E12" s="528"/>
      <c r="F12" s="291"/>
      <c r="G12" s="292"/>
    </row>
    <row r="13" spans="1:7" ht="12.75">
      <c r="A13" s="290" t="s">
        <v>243</v>
      </c>
      <c r="B13" s="527" t="s">
        <v>244</v>
      </c>
      <c r="C13" s="527"/>
      <c r="D13" s="527"/>
      <c r="E13" s="528"/>
      <c r="F13" s="291"/>
      <c r="G13" s="292"/>
    </row>
    <row r="14" spans="1:7" ht="12.75">
      <c r="A14" s="290" t="s">
        <v>245</v>
      </c>
      <c r="B14" s="527" t="s">
        <v>246</v>
      </c>
      <c r="C14" s="527"/>
      <c r="D14" s="527"/>
      <c r="E14" s="528"/>
      <c r="F14" s="291"/>
      <c r="G14" s="292"/>
    </row>
    <row r="15" spans="1:7" ht="12.75">
      <c r="A15" s="290" t="s">
        <v>247</v>
      </c>
      <c r="B15" s="527" t="s">
        <v>248</v>
      </c>
      <c r="C15" s="527"/>
      <c r="D15" s="527"/>
      <c r="E15" s="528"/>
      <c r="F15" s="291"/>
      <c r="G15" s="292"/>
    </row>
    <row r="16" spans="1:7" ht="12.75">
      <c r="A16" s="293" t="s">
        <v>409</v>
      </c>
      <c r="B16" s="529" t="s">
        <v>249</v>
      </c>
      <c r="C16" s="529"/>
      <c r="D16" s="529"/>
      <c r="E16" s="530"/>
      <c r="F16" s="291"/>
      <c r="G16" s="292"/>
    </row>
    <row r="17" spans="1:7" ht="12.75">
      <c r="A17" s="290" t="s">
        <v>250</v>
      </c>
      <c r="B17" s="527" t="s">
        <v>251</v>
      </c>
      <c r="C17" s="527"/>
      <c r="D17" s="527"/>
      <c r="E17" s="528"/>
      <c r="F17" s="291">
        <v>86630</v>
      </c>
      <c r="G17" s="292">
        <v>86630</v>
      </c>
    </row>
    <row r="18" spans="1:7" ht="12.75">
      <c r="A18" s="290" t="s">
        <v>252</v>
      </c>
      <c r="B18" s="527" t="s">
        <v>253</v>
      </c>
      <c r="C18" s="527"/>
      <c r="D18" s="527"/>
      <c r="E18" s="528"/>
      <c r="F18" s="291">
        <v>2169</v>
      </c>
      <c r="G18" s="292">
        <v>2169</v>
      </c>
    </row>
    <row r="19" spans="1:7" ht="12.75">
      <c r="A19" s="290" t="s">
        <v>254</v>
      </c>
      <c r="B19" s="527" t="s">
        <v>255</v>
      </c>
      <c r="C19" s="527"/>
      <c r="D19" s="527"/>
      <c r="E19" s="528"/>
      <c r="F19" s="291"/>
      <c r="G19" s="292"/>
    </row>
    <row r="20" spans="1:7" ht="12.75">
      <c r="A20" s="290" t="s">
        <v>256</v>
      </c>
      <c r="B20" s="527" t="s">
        <v>257</v>
      </c>
      <c r="C20" s="527"/>
      <c r="D20" s="527"/>
      <c r="E20" s="528"/>
      <c r="F20" s="291"/>
      <c r="G20" s="292"/>
    </row>
    <row r="21" spans="1:7" ht="12.75">
      <c r="A21" s="290" t="s">
        <v>258</v>
      </c>
      <c r="B21" s="527" t="s">
        <v>259</v>
      </c>
      <c r="C21" s="527"/>
      <c r="D21" s="527"/>
      <c r="E21" s="528"/>
      <c r="F21" s="291"/>
      <c r="G21" s="292"/>
    </row>
    <row r="22" spans="1:7" ht="12.75">
      <c r="A22" s="290" t="s">
        <v>260</v>
      </c>
      <c r="B22" s="527" t="s">
        <v>261</v>
      </c>
      <c r="C22" s="527"/>
      <c r="D22" s="527"/>
      <c r="E22" s="528"/>
      <c r="F22" s="291"/>
      <c r="G22" s="292"/>
    </row>
    <row r="23" spans="1:7" ht="12.75">
      <c r="A23" s="290" t="s">
        <v>262</v>
      </c>
      <c r="B23" s="527" t="s">
        <v>263</v>
      </c>
      <c r="C23" s="527"/>
      <c r="D23" s="527"/>
      <c r="E23" s="528"/>
      <c r="F23" s="291"/>
      <c r="G23" s="292"/>
    </row>
    <row r="24" spans="1:7" ht="12.75">
      <c r="A24" s="293" t="s">
        <v>410</v>
      </c>
      <c r="B24" s="529" t="s">
        <v>264</v>
      </c>
      <c r="C24" s="529"/>
      <c r="D24" s="529"/>
      <c r="E24" s="530"/>
      <c r="F24" s="291">
        <v>88799</v>
      </c>
      <c r="G24" s="292">
        <v>88799</v>
      </c>
    </row>
    <row r="25" spans="1:7" ht="12.75">
      <c r="A25" s="290" t="s">
        <v>265</v>
      </c>
      <c r="B25" s="527" t="s">
        <v>266</v>
      </c>
      <c r="C25" s="527"/>
      <c r="D25" s="527"/>
      <c r="E25" s="528"/>
      <c r="F25" s="291">
        <v>17</v>
      </c>
      <c r="G25" s="292">
        <v>117</v>
      </c>
    </row>
    <row r="26" spans="1:7" ht="12.75">
      <c r="A26" s="290" t="s">
        <v>267</v>
      </c>
      <c r="B26" s="527" t="s">
        <v>268</v>
      </c>
      <c r="C26" s="527"/>
      <c r="D26" s="527"/>
      <c r="E26" s="528"/>
      <c r="F26" s="291"/>
      <c r="G26" s="292"/>
    </row>
    <row r="27" spans="1:7" ht="12.75">
      <c r="A27" s="290" t="s">
        <v>269</v>
      </c>
      <c r="B27" s="527" t="s">
        <v>270</v>
      </c>
      <c r="C27" s="527"/>
      <c r="D27" s="527"/>
      <c r="E27" s="528"/>
      <c r="F27" s="291"/>
      <c r="G27" s="292"/>
    </row>
    <row r="28" spans="1:7" ht="12.75">
      <c r="A28" s="290" t="s">
        <v>271</v>
      </c>
      <c r="B28" s="527" t="s">
        <v>272</v>
      </c>
      <c r="C28" s="527"/>
      <c r="D28" s="527"/>
      <c r="E28" s="528"/>
      <c r="F28" s="291"/>
      <c r="G28" s="292"/>
    </row>
    <row r="29" spans="1:7" ht="12.75">
      <c r="A29" s="290" t="s">
        <v>273</v>
      </c>
      <c r="B29" s="527" t="s">
        <v>274</v>
      </c>
      <c r="C29" s="527"/>
      <c r="D29" s="527"/>
      <c r="E29" s="528"/>
      <c r="F29" s="291"/>
      <c r="G29" s="292"/>
    </row>
    <row r="30" spans="1:7" ht="12.75">
      <c r="A30" s="290" t="s">
        <v>275</v>
      </c>
      <c r="B30" s="527" t="s">
        <v>276</v>
      </c>
      <c r="C30" s="527"/>
      <c r="D30" s="527"/>
      <c r="E30" s="528"/>
      <c r="F30" s="291"/>
      <c r="G30" s="292"/>
    </row>
    <row r="31" spans="1:7" ht="12.75">
      <c r="A31" s="293" t="s">
        <v>411</v>
      </c>
      <c r="B31" s="529" t="s">
        <v>277</v>
      </c>
      <c r="C31" s="529"/>
      <c r="D31" s="529"/>
      <c r="E31" s="530"/>
      <c r="F31" s="291"/>
      <c r="G31" s="292"/>
    </row>
    <row r="32" spans="1:7" ht="12.75">
      <c r="A32" s="294"/>
      <c r="B32" s="529" t="s">
        <v>278</v>
      </c>
      <c r="C32" s="529"/>
      <c r="D32" s="529"/>
      <c r="E32" s="530"/>
      <c r="F32" s="291">
        <v>17</v>
      </c>
      <c r="G32" s="292">
        <v>117</v>
      </c>
    </row>
    <row r="33" spans="1:7" ht="12.75">
      <c r="A33" s="293"/>
      <c r="B33" s="529" t="s">
        <v>279</v>
      </c>
      <c r="C33" s="529"/>
      <c r="D33" s="529"/>
      <c r="E33" s="530"/>
      <c r="F33" s="295">
        <v>39121</v>
      </c>
      <c r="G33" s="296">
        <v>39121</v>
      </c>
    </row>
    <row r="34" spans="1:7" ht="12.75">
      <c r="A34" s="370" t="s">
        <v>412</v>
      </c>
      <c r="B34" s="529" t="s">
        <v>280</v>
      </c>
      <c r="C34" s="529"/>
      <c r="D34" s="529"/>
      <c r="E34" s="530"/>
      <c r="F34" s="295">
        <v>39121</v>
      </c>
      <c r="G34" s="296">
        <v>39121</v>
      </c>
    </row>
    <row r="35" spans="1:7" ht="12.75">
      <c r="A35" s="293" t="s">
        <v>281</v>
      </c>
      <c r="B35" s="529" t="s">
        <v>282</v>
      </c>
      <c r="C35" s="529"/>
      <c r="D35" s="529"/>
      <c r="E35" s="530"/>
      <c r="F35" s="374">
        <v>127937</v>
      </c>
      <c r="G35" s="373">
        <v>128037</v>
      </c>
    </row>
    <row r="36" spans="1:7" ht="12.75">
      <c r="A36" s="371" t="s">
        <v>413</v>
      </c>
      <c r="B36" s="529" t="s">
        <v>287</v>
      </c>
      <c r="C36" s="529"/>
      <c r="D36" s="529"/>
      <c r="E36" s="530"/>
      <c r="F36" s="295"/>
      <c r="G36" s="296"/>
    </row>
    <row r="37" spans="1:7" ht="12.75">
      <c r="A37" s="290">
        <v>25</v>
      </c>
      <c r="B37" s="527" t="s">
        <v>298</v>
      </c>
      <c r="C37" s="527"/>
      <c r="D37" s="527"/>
      <c r="E37" s="528"/>
      <c r="F37" s="295"/>
      <c r="G37" s="296"/>
    </row>
    <row r="38" spans="1:7" ht="12.75">
      <c r="A38" s="290">
        <v>26</v>
      </c>
      <c r="B38" s="527" t="s">
        <v>299</v>
      </c>
      <c r="C38" s="527"/>
      <c r="D38" s="527"/>
      <c r="E38" s="528"/>
      <c r="F38" s="295"/>
      <c r="G38" s="296"/>
    </row>
    <row r="39" spans="1:7" ht="12.75">
      <c r="A39" s="371" t="s">
        <v>414</v>
      </c>
      <c r="B39" s="531" t="s">
        <v>415</v>
      </c>
      <c r="C39" s="529"/>
      <c r="D39" s="529"/>
      <c r="E39" s="530"/>
      <c r="F39" s="295"/>
      <c r="G39" s="296"/>
    </row>
    <row r="40" spans="1:7" ht="12.75">
      <c r="A40" s="371" t="s">
        <v>416</v>
      </c>
      <c r="B40" s="372" t="s">
        <v>417</v>
      </c>
      <c r="C40" s="368"/>
      <c r="D40" s="368"/>
      <c r="E40" s="369"/>
      <c r="F40" s="295"/>
      <c r="G40" s="373"/>
    </row>
    <row r="41" spans="1:7" ht="12.75">
      <c r="A41" s="290">
        <v>27</v>
      </c>
      <c r="B41" s="527" t="s">
        <v>300</v>
      </c>
      <c r="C41" s="527"/>
      <c r="D41" s="527"/>
      <c r="E41" s="528"/>
      <c r="F41" s="295">
        <v>103</v>
      </c>
      <c r="G41" s="296">
        <v>94</v>
      </c>
    </row>
    <row r="42" spans="1:7" ht="12.75">
      <c r="A42" s="290">
        <v>28</v>
      </c>
      <c r="B42" s="527" t="s">
        <v>397</v>
      </c>
      <c r="C42" s="527"/>
      <c r="D42" s="527"/>
      <c r="E42" s="528"/>
      <c r="F42" s="295">
        <v>3987</v>
      </c>
      <c r="G42" s="296">
        <v>4990</v>
      </c>
    </row>
    <row r="43" spans="1:7" ht="12.75">
      <c r="A43" s="290">
        <v>29</v>
      </c>
      <c r="B43" s="527" t="s">
        <v>301</v>
      </c>
      <c r="C43" s="527"/>
      <c r="D43" s="527"/>
      <c r="E43" s="528"/>
      <c r="F43" s="295"/>
      <c r="G43" s="296"/>
    </row>
    <row r="44" spans="1:7" ht="12.75">
      <c r="A44" s="290">
        <v>30</v>
      </c>
      <c r="B44" s="527" t="s">
        <v>302</v>
      </c>
      <c r="C44" s="527"/>
      <c r="D44" s="527"/>
      <c r="E44" s="528"/>
      <c r="F44" s="295"/>
      <c r="G44" s="296"/>
    </row>
    <row r="45" spans="1:7" ht="12.75">
      <c r="A45" s="371" t="s">
        <v>418</v>
      </c>
      <c r="B45" s="529" t="s">
        <v>303</v>
      </c>
      <c r="C45" s="529"/>
      <c r="D45" s="529"/>
      <c r="E45" s="530"/>
      <c r="F45" s="374"/>
      <c r="G45" s="373"/>
    </row>
    <row r="46" spans="1:7" ht="12.75">
      <c r="A46" s="290" t="s">
        <v>288</v>
      </c>
      <c r="B46" s="527" t="s">
        <v>289</v>
      </c>
      <c r="C46" s="527"/>
      <c r="D46" s="527"/>
      <c r="E46" s="528"/>
      <c r="F46" s="295"/>
      <c r="G46" s="296"/>
    </row>
    <row r="47" spans="1:7" ht="12.75">
      <c r="A47" s="290" t="s">
        <v>290</v>
      </c>
      <c r="B47" s="527" t="s">
        <v>291</v>
      </c>
      <c r="C47" s="527"/>
      <c r="D47" s="527"/>
      <c r="E47" s="528"/>
      <c r="F47" s="295"/>
      <c r="G47" s="296"/>
    </row>
    <row r="48" spans="1:7" ht="12.75">
      <c r="A48" s="290" t="s">
        <v>292</v>
      </c>
      <c r="B48" s="527" t="s">
        <v>293</v>
      </c>
      <c r="C48" s="527"/>
      <c r="D48" s="527"/>
      <c r="E48" s="528"/>
      <c r="F48" s="295"/>
      <c r="G48" s="296"/>
    </row>
    <row r="49" spans="1:7" ht="12.75">
      <c r="A49" s="290" t="s">
        <v>294</v>
      </c>
      <c r="B49" s="527" t="s">
        <v>295</v>
      </c>
      <c r="C49" s="527"/>
      <c r="D49" s="527"/>
      <c r="E49" s="528"/>
      <c r="F49" s="295">
        <v>7715</v>
      </c>
      <c r="G49" s="296">
        <v>6373</v>
      </c>
    </row>
    <row r="50" spans="1:7" ht="12.75">
      <c r="A50" s="290"/>
      <c r="B50" s="527" t="s">
        <v>296</v>
      </c>
      <c r="C50" s="527"/>
      <c r="D50" s="527"/>
      <c r="E50" s="528"/>
      <c r="F50" s="295"/>
      <c r="G50" s="296"/>
    </row>
    <row r="51" spans="1:7" ht="12.75">
      <c r="A51" s="371" t="s">
        <v>419</v>
      </c>
      <c r="B51" s="529" t="s">
        <v>297</v>
      </c>
      <c r="C51" s="529"/>
      <c r="D51" s="529"/>
      <c r="E51" s="530"/>
      <c r="F51" s="374">
        <v>7715</v>
      </c>
      <c r="G51" s="373">
        <v>6373</v>
      </c>
    </row>
    <row r="52" spans="1:7" ht="12.75">
      <c r="A52" s="377" t="s">
        <v>420</v>
      </c>
      <c r="B52" s="511" t="s">
        <v>422</v>
      </c>
      <c r="C52" s="512"/>
      <c r="D52" s="512"/>
      <c r="E52" s="513"/>
      <c r="F52" s="378">
        <v>466</v>
      </c>
      <c r="G52" s="379">
        <v>1242</v>
      </c>
    </row>
    <row r="53" spans="1:7" ht="12.75">
      <c r="A53" s="377" t="s">
        <v>421</v>
      </c>
      <c r="B53" s="511" t="s">
        <v>423</v>
      </c>
      <c r="C53" s="512"/>
      <c r="D53" s="512"/>
      <c r="E53" s="513"/>
      <c r="F53" s="378"/>
      <c r="G53" s="379"/>
    </row>
    <row r="54" spans="1:7" ht="13.5" thickBot="1">
      <c r="A54" s="297"/>
      <c r="B54" s="532" t="s">
        <v>434</v>
      </c>
      <c r="C54" s="533"/>
      <c r="D54" s="533"/>
      <c r="E54" s="534"/>
      <c r="F54" s="375">
        <v>140208</v>
      </c>
      <c r="G54" s="376">
        <v>140736</v>
      </c>
    </row>
    <row r="55" spans="1:7" ht="13.5" thickTop="1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2.75">
      <c r="A58" s="284"/>
      <c r="B58" s="284"/>
      <c r="C58" s="284"/>
      <c r="D58" s="284"/>
      <c r="E58" s="284"/>
      <c r="F58" s="284"/>
      <c r="G58" s="284"/>
    </row>
    <row r="59" spans="1:7" ht="13.5" thickBot="1">
      <c r="A59" s="519" t="s">
        <v>304</v>
      </c>
      <c r="B59" s="519"/>
      <c r="C59" s="519"/>
      <c r="D59" s="284"/>
      <c r="E59" s="284"/>
      <c r="F59" s="520" t="s">
        <v>234</v>
      </c>
      <c r="G59" s="520"/>
    </row>
    <row r="60" spans="1:7" ht="13.5" thickTop="1">
      <c r="A60" s="535" t="s">
        <v>235</v>
      </c>
      <c r="B60" s="523" t="s">
        <v>236</v>
      </c>
      <c r="C60" s="523"/>
      <c r="D60" s="523"/>
      <c r="E60" s="524"/>
      <c r="F60" s="298" t="s">
        <v>237</v>
      </c>
      <c r="G60" s="299" t="s">
        <v>238</v>
      </c>
    </row>
    <row r="61" spans="1:7" ht="12.75">
      <c r="A61" s="536"/>
      <c r="B61" s="537"/>
      <c r="C61" s="537"/>
      <c r="D61" s="537"/>
      <c r="E61" s="538"/>
      <c r="F61" s="300">
        <v>37987</v>
      </c>
      <c r="G61" s="301">
        <v>38352</v>
      </c>
    </row>
    <row r="62" spans="1:7" ht="12.75">
      <c r="A62" s="290" t="s">
        <v>239</v>
      </c>
      <c r="B62" s="527" t="s">
        <v>398</v>
      </c>
      <c r="C62" s="527"/>
      <c r="D62" s="527"/>
      <c r="E62" s="528"/>
      <c r="F62" s="295">
        <v>201619</v>
      </c>
      <c r="G62" s="302">
        <v>201619</v>
      </c>
    </row>
    <row r="63" spans="1:7" ht="12.75">
      <c r="A63" s="290" t="s">
        <v>240</v>
      </c>
      <c r="B63" s="527" t="s">
        <v>399</v>
      </c>
      <c r="C63" s="527"/>
      <c r="D63" s="527"/>
      <c r="E63" s="528"/>
      <c r="F63" s="295"/>
      <c r="G63" s="302"/>
    </row>
    <row r="64" spans="1:7" ht="12.75">
      <c r="A64" s="290" t="s">
        <v>241</v>
      </c>
      <c r="B64" s="527" t="s">
        <v>400</v>
      </c>
      <c r="C64" s="527"/>
      <c r="D64" s="527"/>
      <c r="E64" s="528"/>
      <c r="F64" s="295">
        <v>4090</v>
      </c>
      <c r="G64" s="302">
        <v>4090</v>
      </c>
    </row>
    <row r="65" spans="1:7" ht="12.75">
      <c r="A65" s="290" t="s">
        <v>243</v>
      </c>
      <c r="B65" s="528" t="s">
        <v>401</v>
      </c>
      <c r="C65" s="539"/>
      <c r="D65" s="539"/>
      <c r="E65" s="540"/>
      <c r="F65" s="295">
        <v>-67438</v>
      </c>
      <c r="G65" s="302">
        <v>-67438</v>
      </c>
    </row>
    <row r="66" spans="1:7" ht="12.75">
      <c r="A66" s="290" t="s">
        <v>245</v>
      </c>
      <c r="B66" s="528" t="s">
        <v>402</v>
      </c>
      <c r="C66" s="539"/>
      <c r="D66" s="539"/>
      <c r="E66" s="540"/>
      <c r="F66" s="295"/>
      <c r="G66" s="302"/>
    </row>
    <row r="67" spans="1:7" ht="12.75">
      <c r="A67" s="290" t="s">
        <v>247</v>
      </c>
      <c r="B67" s="528" t="s">
        <v>403</v>
      </c>
      <c r="C67" s="539"/>
      <c r="D67" s="539"/>
      <c r="E67" s="540"/>
      <c r="F67" s="295"/>
      <c r="G67" s="302"/>
    </row>
    <row r="68" spans="1:7" ht="12.75">
      <c r="A68" s="371" t="s">
        <v>424</v>
      </c>
      <c r="B68" s="529" t="s">
        <v>404</v>
      </c>
      <c r="C68" s="529"/>
      <c r="D68" s="529"/>
      <c r="E68" s="530"/>
      <c r="F68" s="374">
        <v>138271</v>
      </c>
      <c r="G68" s="380">
        <v>138271</v>
      </c>
    </row>
    <row r="69" spans="1:7" ht="12.75">
      <c r="A69" s="290" t="s">
        <v>262</v>
      </c>
      <c r="B69" s="527" t="s">
        <v>305</v>
      </c>
      <c r="C69" s="527"/>
      <c r="D69" s="527"/>
      <c r="E69" s="528"/>
      <c r="F69" s="295"/>
      <c r="G69" s="302"/>
    </row>
    <row r="70" spans="1:7" ht="12.75">
      <c r="A70" s="290" t="s">
        <v>265</v>
      </c>
      <c r="B70" s="527" t="s">
        <v>306</v>
      </c>
      <c r="C70" s="527"/>
      <c r="D70" s="527"/>
      <c r="E70" s="528"/>
      <c r="F70" s="295"/>
      <c r="G70" s="302"/>
    </row>
    <row r="71" spans="1:7" ht="12.75">
      <c r="A71" s="290" t="s">
        <v>267</v>
      </c>
      <c r="B71" s="527" t="s">
        <v>307</v>
      </c>
      <c r="C71" s="527"/>
      <c r="D71" s="527"/>
      <c r="E71" s="528"/>
      <c r="F71" s="295"/>
      <c r="G71" s="302"/>
    </row>
    <row r="72" spans="1:7" ht="12.75">
      <c r="A72" s="290" t="s">
        <v>269</v>
      </c>
      <c r="B72" s="527" t="s">
        <v>308</v>
      </c>
      <c r="C72" s="527"/>
      <c r="D72" s="527"/>
      <c r="E72" s="528"/>
      <c r="F72" s="295"/>
      <c r="G72" s="302"/>
    </row>
    <row r="73" spans="1:7" ht="12.75">
      <c r="A73" s="371" t="s">
        <v>426</v>
      </c>
      <c r="B73" s="529" t="s">
        <v>309</v>
      </c>
      <c r="C73" s="529"/>
      <c r="D73" s="529"/>
      <c r="E73" s="530"/>
      <c r="F73" s="295"/>
      <c r="G73" s="302"/>
    </row>
    <row r="74" spans="1:7" ht="12.75">
      <c r="A74" s="290" t="s">
        <v>271</v>
      </c>
      <c r="B74" s="527" t="s">
        <v>293</v>
      </c>
      <c r="C74" s="527"/>
      <c r="D74" s="527"/>
      <c r="E74" s="528"/>
      <c r="F74" s="295"/>
      <c r="G74" s="302"/>
    </row>
    <row r="75" spans="1:7" ht="12.75">
      <c r="A75" s="290" t="s">
        <v>273</v>
      </c>
      <c r="B75" s="527" t="s">
        <v>310</v>
      </c>
      <c r="C75" s="527"/>
      <c r="D75" s="527"/>
      <c r="E75" s="528"/>
      <c r="F75" s="295"/>
      <c r="G75" s="302"/>
    </row>
    <row r="76" spans="1:7" ht="12.75">
      <c r="A76" s="290" t="s">
        <v>275</v>
      </c>
      <c r="B76" s="527" t="s">
        <v>405</v>
      </c>
      <c r="C76" s="527"/>
      <c r="D76" s="527"/>
      <c r="E76" s="528"/>
      <c r="F76" s="295"/>
      <c r="G76" s="302">
        <v>528</v>
      </c>
    </row>
    <row r="77" spans="1:7" ht="12.75">
      <c r="A77" s="290"/>
      <c r="B77" s="527" t="s">
        <v>311</v>
      </c>
      <c r="C77" s="527"/>
      <c r="D77" s="527"/>
      <c r="E77" s="528"/>
      <c r="F77" s="295"/>
      <c r="G77" s="302"/>
    </row>
    <row r="78" spans="1:7" ht="12.75">
      <c r="A78" s="290"/>
      <c r="B78" s="527" t="s">
        <v>406</v>
      </c>
      <c r="C78" s="527"/>
      <c r="D78" s="527"/>
      <c r="E78" s="528"/>
      <c r="F78" s="295"/>
      <c r="G78" s="302">
        <v>528</v>
      </c>
    </row>
    <row r="79" spans="1:7" ht="12.75">
      <c r="A79" s="290" t="s">
        <v>283</v>
      </c>
      <c r="B79" s="527" t="s">
        <v>312</v>
      </c>
      <c r="C79" s="527"/>
      <c r="D79" s="527"/>
      <c r="E79" s="528"/>
      <c r="F79" s="295"/>
      <c r="G79" s="302"/>
    </row>
    <row r="80" spans="1:7" ht="12.75">
      <c r="A80" s="290"/>
      <c r="B80" s="527" t="s">
        <v>313</v>
      </c>
      <c r="C80" s="527"/>
      <c r="D80" s="527"/>
      <c r="E80" s="528"/>
      <c r="F80" s="295"/>
      <c r="G80" s="302"/>
    </row>
    <row r="81" spans="1:7" ht="12.75">
      <c r="A81" s="290"/>
      <c r="B81" s="527" t="s">
        <v>314</v>
      </c>
      <c r="C81" s="527"/>
      <c r="D81" s="527"/>
      <c r="E81" s="528"/>
      <c r="F81" s="295"/>
      <c r="G81" s="302"/>
    </row>
    <row r="82" spans="1:7" ht="12.75">
      <c r="A82" s="290"/>
      <c r="B82" s="527" t="s">
        <v>315</v>
      </c>
      <c r="C82" s="527"/>
      <c r="D82" s="527"/>
      <c r="E82" s="528"/>
      <c r="F82" s="295"/>
      <c r="G82" s="302"/>
    </row>
    <row r="83" spans="1:7" ht="12.75">
      <c r="A83" s="290"/>
      <c r="B83" s="527" t="s">
        <v>316</v>
      </c>
      <c r="C83" s="527"/>
      <c r="D83" s="527"/>
      <c r="E83" s="528"/>
      <c r="F83" s="295"/>
      <c r="G83" s="302"/>
    </row>
    <row r="84" spans="1:7" ht="12.75">
      <c r="A84" s="290"/>
      <c r="B84" s="527" t="s">
        <v>317</v>
      </c>
      <c r="C84" s="527"/>
      <c r="D84" s="527"/>
      <c r="E84" s="528"/>
      <c r="F84" s="295"/>
      <c r="G84" s="302"/>
    </row>
    <row r="85" spans="1:7" ht="12.75">
      <c r="A85" s="371" t="s">
        <v>427</v>
      </c>
      <c r="B85" s="529" t="s">
        <v>407</v>
      </c>
      <c r="C85" s="529"/>
      <c r="D85" s="529"/>
      <c r="E85" s="530"/>
      <c r="F85" s="295"/>
      <c r="G85" s="302">
        <v>528</v>
      </c>
    </row>
    <row r="86" spans="1:7" ht="12.75">
      <c r="A86" s="290" t="s">
        <v>284</v>
      </c>
      <c r="B86" s="527" t="s">
        <v>408</v>
      </c>
      <c r="C86" s="527"/>
      <c r="D86" s="527"/>
      <c r="E86" s="528"/>
      <c r="F86" s="295">
        <v>1937</v>
      </c>
      <c r="G86" s="302">
        <v>1937</v>
      </c>
    </row>
    <row r="87" spans="1:7" ht="12.75">
      <c r="A87" s="290" t="s">
        <v>285</v>
      </c>
      <c r="B87" s="527" t="s">
        <v>318</v>
      </c>
      <c r="C87" s="527"/>
      <c r="D87" s="527"/>
      <c r="E87" s="528"/>
      <c r="F87" s="295"/>
      <c r="G87" s="302"/>
    </row>
    <row r="88" spans="1:7" ht="12.75">
      <c r="A88" s="290" t="s">
        <v>286</v>
      </c>
      <c r="B88" s="527" t="s">
        <v>319</v>
      </c>
      <c r="C88" s="527"/>
      <c r="D88" s="527"/>
      <c r="E88" s="528"/>
      <c r="F88" s="295"/>
      <c r="G88" s="302"/>
    </row>
    <row r="89" spans="1:7" ht="12.75">
      <c r="A89" s="290" t="s">
        <v>320</v>
      </c>
      <c r="B89" s="527" t="s">
        <v>321</v>
      </c>
      <c r="C89" s="527"/>
      <c r="D89" s="527"/>
      <c r="E89" s="528"/>
      <c r="F89" s="295"/>
      <c r="G89" s="302"/>
    </row>
    <row r="90" spans="1:7" ht="12.75">
      <c r="A90" s="290"/>
      <c r="B90" s="527" t="s">
        <v>322</v>
      </c>
      <c r="C90" s="527"/>
      <c r="D90" s="527"/>
      <c r="E90" s="528"/>
      <c r="F90" s="295"/>
      <c r="G90" s="302"/>
    </row>
    <row r="91" spans="1:7" ht="12.75">
      <c r="A91" s="290"/>
      <c r="B91" s="541" t="s">
        <v>323</v>
      </c>
      <c r="C91" s="541"/>
      <c r="D91" s="541"/>
      <c r="E91" s="542"/>
      <c r="F91" s="295"/>
      <c r="G91" s="302"/>
    </row>
    <row r="92" spans="1:7" ht="12.75">
      <c r="A92" s="371" t="s">
        <v>433</v>
      </c>
      <c r="B92" s="529" t="s">
        <v>324</v>
      </c>
      <c r="C92" s="529"/>
      <c r="D92" s="529"/>
      <c r="E92" s="530"/>
      <c r="F92" s="295">
        <v>1937</v>
      </c>
      <c r="G92" s="302">
        <v>1937</v>
      </c>
    </row>
    <row r="93" spans="1:7" ht="12.75">
      <c r="A93" s="371" t="s">
        <v>425</v>
      </c>
      <c r="B93" s="529" t="s">
        <v>325</v>
      </c>
      <c r="C93" s="529"/>
      <c r="D93" s="529"/>
      <c r="E93" s="530"/>
      <c r="F93" s="374">
        <v>1937</v>
      </c>
      <c r="G93" s="380">
        <v>2465</v>
      </c>
    </row>
    <row r="94" spans="1:7" ht="12.75">
      <c r="A94" s="377" t="s">
        <v>428</v>
      </c>
      <c r="B94" s="511" t="s">
        <v>430</v>
      </c>
      <c r="C94" s="512"/>
      <c r="D94" s="512"/>
      <c r="E94" s="513"/>
      <c r="F94" s="381"/>
      <c r="G94" s="382"/>
    </row>
    <row r="95" spans="1:7" ht="12.75">
      <c r="A95" s="377" t="s">
        <v>429</v>
      </c>
      <c r="B95" s="514" t="s">
        <v>431</v>
      </c>
      <c r="C95" s="515"/>
      <c r="D95" s="515"/>
      <c r="E95" s="516"/>
      <c r="F95" s="381"/>
      <c r="G95" s="382"/>
    </row>
    <row r="96" spans="1:7" ht="13.5" thickBot="1">
      <c r="A96" s="303"/>
      <c r="B96" s="532" t="s">
        <v>432</v>
      </c>
      <c r="C96" s="533"/>
      <c r="D96" s="533"/>
      <c r="E96" s="534"/>
      <c r="F96" s="375">
        <v>140208</v>
      </c>
      <c r="G96" s="383">
        <v>140736</v>
      </c>
    </row>
    <row r="97" ht="13.5" thickTop="1"/>
  </sheetData>
  <sheetProtection/>
  <mergeCells count="89">
    <mergeCell ref="B87:E87"/>
    <mergeCell ref="B88:E88"/>
    <mergeCell ref="B93:E93"/>
    <mergeCell ref="B96:E96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63:E63"/>
    <mergeCell ref="B64:E64"/>
    <mergeCell ref="B68:E68"/>
    <mergeCell ref="B65:E65"/>
    <mergeCell ref="B66:E66"/>
    <mergeCell ref="B67:E67"/>
    <mergeCell ref="B54:E54"/>
    <mergeCell ref="A59:C59"/>
    <mergeCell ref="F59:G59"/>
    <mergeCell ref="A60:A61"/>
    <mergeCell ref="B60:E61"/>
    <mergeCell ref="B62:E62"/>
    <mergeCell ref="B49:E49"/>
    <mergeCell ref="B50:E50"/>
    <mergeCell ref="B51:E51"/>
    <mergeCell ref="B37:E37"/>
    <mergeCell ref="B38:E38"/>
    <mergeCell ref="B39:E39"/>
    <mergeCell ref="B41:E41"/>
    <mergeCell ref="B42:E42"/>
    <mergeCell ref="B43:E43"/>
    <mergeCell ref="B44:E44"/>
    <mergeCell ref="B34:E34"/>
    <mergeCell ref="B35:E35"/>
    <mergeCell ref="B36:E36"/>
    <mergeCell ref="B46:E46"/>
    <mergeCell ref="B47:E47"/>
    <mergeCell ref="B48:E48"/>
    <mergeCell ref="B45:E45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2:E52"/>
    <mergeCell ref="B53:E53"/>
    <mergeCell ref="B94:E94"/>
    <mergeCell ref="B95:E9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2015-05-14T16:11:31Z</dcterms:modified>
  <cp:category/>
  <cp:version/>
  <cp:contentType/>
  <cp:contentStatus/>
</cp:coreProperties>
</file>