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97" activeTab="0"/>
  </bookViews>
  <sheets>
    <sheet name="Beruházás_8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<sst xmlns="http://schemas.openxmlformats.org/spreadsheetml/2006/main" count="21" uniqueCount="21">
  <si>
    <t>Felújítás</t>
  </si>
  <si>
    <t>Beruházások, felújítások és egyéb felhalmozási célú kiadások</t>
  </si>
  <si>
    <t xml:space="preserve"> Ezer forintban </t>
  </si>
  <si>
    <t>Megnevezés</t>
  </si>
  <si>
    <t>Teljes költség</t>
  </si>
  <si>
    <t>Kivitelezés kezdési és befejezési éve</t>
  </si>
  <si>
    <t>Felhasználás
2011. XII.31-ig</t>
  </si>
  <si>
    <t>Felhasználás
2012.évben</t>
  </si>
  <si>
    <t>2013. évi előirányzat</t>
  </si>
  <si>
    <t>Beruházás</t>
  </si>
  <si>
    <t>KDOP-4.1.1/A-09-2009-0004
"Jásd Község szennyvízelvezetése és tisztítása</t>
  </si>
  <si>
    <t>2010-2013</t>
  </si>
  <si>
    <t>Beruházás összesen:</t>
  </si>
  <si>
    <t xml:space="preserve">Új utcai árok helyreállítása </t>
  </si>
  <si>
    <t>2012-2013</t>
  </si>
  <si>
    <t>Egyéb felhalmozási célú kiadás</t>
  </si>
  <si>
    <t>Győr - Szol társulási önrész</t>
  </si>
  <si>
    <t>ÖSSZESEN:</t>
  </si>
  <si>
    <t>2013. teljesítés</t>
  </si>
  <si>
    <t>Intézményi beruh. (CGR prg., motorfűrész)</t>
  </si>
  <si>
    <t>8. melléklet 5/2014.05.07)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</si>
</sst>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29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b/>
      <sz val="12"/>
      <name val="Arial CE"/>
      <family val="2"/>
    </font>
    <font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4" borderId="7" applyNumberFormat="0" applyFont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2" borderId="8" applyNumberFormat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0" fontId="26" fillId="18" borderId="0" applyNumberFormat="0" applyBorder="0" applyAlignment="0" applyProtection="0"/>
    <xf numFmtId="0" fontId="27" fillId="8" borderId="0" applyNumberFormat="0" applyBorder="0" applyAlignment="0" applyProtection="0"/>
    <xf numFmtId="0" fontId="28" fillId="2" borderId="1" applyNumberFormat="0" applyAlignment="0" applyProtection="0"/>
    <xf numFmtId="9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5">
      <alignment/>
      <protection/>
    </xf>
    <xf numFmtId="0" fontId="9" fillId="0" borderId="0" xfId="56" applyFont="1" applyFill="1" applyBorder="1" applyAlignment="1">
      <alignment/>
      <protection/>
    </xf>
    <xf numFmtId="0" fontId="0" fillId="0" borderId="0" xfId="55" applyAlignment="1">
      <alignment horizontal="right"/>
      <protection/>
    </xf>
    <xf numFmtId="166" fontId="0" fillId="0" borderId="0" xfId="55" applyNumberFormat="1" applyFill="1" applyAlignment="1" applyProtection="1">
      <alignment horizontal="center" vertical="center" wrapText="1"/>
      <protection/>
    </xf>
    <xf numFmtId="166" fontId="0" fillId="0" borderId="0" xfId="55" applyNumberFormat="1" applyFill="1" applyAlignment="1" applyProtection="1">
      <alignment vertical="center" wrapText="1"/>
      <protection/>
    </xf>
    <xf numFmtId="166" fontId="11" fillId="0" borderId="0" xfId="55" applyNumberFormat="1" applyFont="1" applyFill="1" applyAlignment="1" applyProtection="1">
      <alignment horizontal="right" wrapText="1"/>
      <protection/>
    </xf>
    <xf numFmtId="166" fontId="9" fillId="0" borderId="10" xfId="55" applyNumberFormat="1" applyFont="1" applyFill="1" applyBorder="1" applyAlignment="1" applyProtection="1">
      <alignment horizontal="center" vertical="center" wrapText="1"/>
      <protection/>
    </xf>
    <xf numFmtId="166" fontId="7" fillId="0" borderId="10" xfId="55" applyNumberFormat="1" applyFont="1" applyFill="1" applyBorder="1" applyAlignment="1" applyProtection="1">
      <alignment horizontal="center" vertical="center" wrapText="1"/>
      <protection/>
    </xf>
    <xf numFmtId="166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10" xfId="55" applyBorder="1">
      <alignment/>
      <protection/>
    </xf>
    <xf numFmtId="166" fontId="6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66" fontId="6" fillId="0" borderId="10" xfId="55" applyNumberFormat="1" applyFont="1" applyFill="1" applyBorder="1" applyAlignment="1" applyProtection="1">
      <alignment vertical="center" wrapText="1"/>
      <protection locked="0"/>
    </xf>
    <xf numFmtId="1" fontId="6" fillId="0" borderId="10" xfId="55" applyNumberFormat="1" applyFont="1" applyFill="1" applyBorder="1" applyAlignment="1" applyProtection="1">
      <alignment horizontal="right" vertical="center" wrapText="1"/>
      <protection locked="0"/>
    </xf>
    <xf numFmtId="166" fontId="7" fillId="0" borderId="10" xfId="55" applyNumberFormat="1" applyFont="1" applyFill="1" applyBorder="1" applyAlignment="1" applyProtection="1">
      <alignment horizontal="right" vertical="center" wrapText="1"/>
      <protection/>
    </xf>
    <xf numFmtId="166" fontId="0" fillId="0" borderId="0" xfId="55" applyNumberFormat="1">
      <alignment/>
      <protection/>
    </xf>
    <xf numFmtId="1" fontId="6" fillId="0" borderId="10" xfId="55" applyNumberFormat="1" applyFont="1" applyFill="1" applyBorder="1" applyAlignment="1" applyProtection="1">
      <alignment vertical="center" wrapText="1"/>
      <protection locked="0"/>
    </xf>
    <xf numFmtId="166" fontId="6" fillId="0" borderId="10" xfId="55" applyNumberFormat="1" applyFont="1" applyFill="1" applyBorder="1" applyAlignment="1" applyProtection="1">
      <alignment vertical="center" wrapText="1"/>
      <protection/>
    </xf>
    <xf numFmtId="166" fontId="5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66" fontId="7" fillId="0" borderId="10" xfId="55" applyNumberFormat="1" applyFont="1" applyFill="1" applyBorder="1" applyAlignment="1" applyProtection="1">
      <alignment vertical="center" wrapText="1"/>
      <protection locked="0"/>
    </xf>
    <xf numFmtId="1" fontId="7" fillId="0" borderId="10" xfId="55" applyNumberFormat="1" applyFont="1" applyFill="1" applyBorder="1" applyAlignment="1" applyProtection="1">
      <alignment vertical="center" wrapText="1"/>
      <protection locked="0"/>
    </xf>
    <xf numFmtId="166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166" fontId="3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166" fontId="7" fillId="0" borderId="10" xfId="55" applyNumberFormat="1" applyFont="1" applyFill="1" applyBorder="1" applyAlignment="1" applyProtection="1">
      <alignment vertical="center" wrapText="1"/>
      <protection/>
    </xf>
    <xf numFmtId="166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166" fontId="4" fillId="0" borderId="10" xfId="55" applyNumberFormat="1" applyFont="1" applyFill="1" applyBorder="1" applyAlignment="1" applyProtection="1">
      <alignment horizontal="left" vertical="center" wrapText="1"/>
      <protection/>
    </xf>
    <xf numFmtId="166" fontId="7" fillId="19" borderId="10" xfId="55" applyNumberFormat="1" applyFont="1" applyFill="1" applyBorder="1" applyAlignment="1" applyProtection="1">
      <alignment vertical="center" wrapText="1"/>
      <protection/>
    </xf>
    <xf numFmtId="0" fontId="8" fillId="0" borderId="0" xfId="56" applyFont="1" applyFill="1" applyBorder="1" applyAlignment="1">
      <alignment horizontal="right"/>
      <protection/>
    </xf>
    <xf numFmtId="0" fontId="10" fillId="0" borderId="0" xfId="55" applyFont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ltségvetés 2012. stabilitás, beruházás" xfId="55"/>
    <cellStyle name="Normál_KVRENMUNKA" xfId="56"/>
    <cellStyle name="Összesen" xfId="57"/>
    <cellStyle name="Currency" xfId="58"/>
    <cellStyle name="Currency [0]" xfId="59"/>
    <cellStyle name="Pénznem 2" xfId="60"/>
    <cellStyle name="Pénznem 3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n\AppData\Local\Temp\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n\AppData\Local\Temp\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5.00390625" style="1" customWidth="1"/>
    <col min="2" max="2" width="8.625" style="1" customWidth="1"/>
    <col min="3" max="3" width="9.125" style="1" customWidth="1"/>
    <col min="4" max="4" width="10.375" style="1" customWidth="1"/>
    <col min="5" max="5" width="11.375" style="1" customWidth="1"/>
    <col min="6" max="6" width="11.625" style="1" customWidth="1"/>
    <col min="7" max="7" width="11.125" style="1" customWidth="1"/>
    <col min="8" max="16384" width="9.125" style="1" customWidth="1"/>
  </cols>
  <sheetData>
    <row r="1" spans="1:8" ht="12.75">
      <c r="A1" s="28" t="s">
        <v>20</v>
      </c>
      <c r="B1" s="28"/>
      <c r="C1" s="28"/>
      <c r="D1" s="28"/>
      <c r="E1" s="28"/>
      <c r="F1" s="28"/>
      <c r="G1" s="28"/>
      <c r="H1" s="2"/>
    </row>
    <row r="2" spans="1:6" ht="12.75">
      <c r="A2" s="3"/>
      <c r="B2" s="3"/>
      <c r="C2" s="3"/>
      <c r="D2" s="3"/>
      <c r="E2" s="3"/>
      <c r="F2" s="3"/>
    </row>
    <row r="3" spans="1:6" ht="15.75">
      <c r="A3" s="29" t="s">
        <v>1</v>
      </c>
      <c r="B3" s="29"/>
      <c r="C3" s="29"/>
      <c r="D3" s="29"/>
      <c r="E3" s="29"/>
      <c r="F3" s="29"/>
    </row>
    <row r="4" spans="1:7" ht="27.75" customHeight="1">
      <c r="A4" s="4"/>
      <c r="B4" s="5"/>
      <c r="C4" s="5"/>
      <c r="D4" s="5"/>
      <c r="E4" s="5"/>
      <c r="F4" s="6"/>
      <c r="G4" s="6" t="s">
        <v>2</v>
      </c>
    </row>
    <row r="5" spans="1:7" ht="52.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18</v>
      </c>
    </row>
    <row r="6" spans="1:7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4.75" customHeight="1">
      <c r="A7" s="9" t="s">
        <v>9</v>
      </c>
      <c r="B7" s="8"/>
      <c r="C7" s="8"/>
      <c r="D7" s="8"/>
      <c r="E7" s="10"/>
      <c r="F7" s="8"/>
      <c r="G7" s="8"/>
    </row>
    <row r="8" spans="1:8" ht="33.75">
      <c r="A8" s="11" t="s">
        <v>10</v>
      </c>
      <c r="B8" s="12">
        <v>394769</v>
      </c>
      <c r="C8" s="13" t="s">
        <v>11</v>
      </c>
      <c r="D8" s="12">
        <v>120869</v>
      </c>
      <c r="E8" s="12">
        <v>234771</v>
      </c>
      <c r="F8" s="12">
        <v>50449</v>
      </c>
      <c r="G8" s="14">
        <v>42604</v>
      </c>
      <c r="H8" s="15"/>
    </row>
    <row r="9" spans="1:7" ht="18.75" customHeight="1">
      <c r="A9" s="11" t="s">
        <v>19</v>
      </c>
      <c r="B9" s="12">
        <v>314</v>
      </c>
      <c r="C9" s="16">
        <v>2013</v>
      </c>
      <c r="D9" s="12">
        <v>0</v>
      </c>
      <c r="E9" s="10"/>
      <c r="F9" s="12">
        <v>314</v>
      </c>
      <c r="G9" s="17">
        <v>314</v>
      </c>
    </row>
    <row r="10" spans="1:7" ht="20.25" customHeight="1">
      <c r="A10" s="18" t="s">
        <v>12</v>
      </c>
      <c r="B10" s="19">
        <f>SUM(B8:B9)</f>
        <v>395083</v>
      </c>
      <c r="C10" s="20"/>
      <c r="D10" s="19">
        <f>SUM(D8:D9)</f>
        <v>120869</v>
      </c>
      <c r="E10" s="19">
        <f>SUM(E8:E9)</f>
        <v>234771</v>
      </c>
      <c r="F10" s="19">
        <f>SUM(F8:F9)</f>
        <v>50763</v>
      </c>
      <c r="G10" s="19">
        <f>SUM(G8:G9)</f>
        <v>42918</v>
      </c>
    </row>
    <row r="11" spans="1:7" ht="20.25" customHeight="1">
      <c r="A11" s="18"/>
      <c r="B11" s="12"/>
      <c r="C11" s="16"/>
      <c r="D11" s="12"/>
      <c r="E11" s="10"/>
      <c r="F11" s="12"/>
      <c r="G11" s="12"/>
    </row>
    <row r="12" spans="1:7" ht="28.5" customHeight="1">
      <c r="A12" s="21" t="s">
        <v>0</v>
      </c>
      <c r="B12" s="12"/>
      <c r="C12" s="16"/>
      <c r="D12" s="12"/>
      <c r="E12" s="10"/>
      <c r="F12" s="12"/>
      <c r="G12" s="17">
        <f>B12-D12-F12</f>
        <v>0</v>
      </c>
    </row>
    <row r="13" spans="1:7" ht="18" customHeight="1">
      <c r="A13" s="22" t="s">
        <v>13</v>
      </c>
      <c r="B13" s="19">
        <v>58800</v>
      </c>
      <c r="C13" s="23" t="s">
        <v>14</v>
      </c>
      <c r="D13" s="19">
        <v>0</v>
      </c>
      <c r="E13" s="19">
        <v>1067</v>
      </c>
      <c r="F13" s="19">
        <v>46627</v>
      </c>
      <c r="G13" s="24">
        <v>45393</v>
      </c>
    </row>
    <row r="14" spans="1:7" ht="12.75">
      <c r="A14" s="25"/>
      <c r="B14" s="12"/>
      <c r="C14" s="16"/>
      <c r="D14" s="12"/>
      <c r="E14" s="10"/>
      <c r="F14" s="12"/>
      <c r="G14" s="17">
        <f aca="true" t="shared" si="0" ref="G14:G27">B14-D14-F14</f>
        <v>0</v>
      </c>
    </row>
    <row r="15" spans="1:7" ht="12.75">
      <c r="A15" s="11"/>
      <c r="B15" s="12"/>
      <c r="C15" s="16"/>
      <c r="D15" s="12"/>
      <c r="E15" s="10"/>
      <c r="F15" s="12"/>
      <c r="G15" s="17">
        <f t="shared" si="0"/>
        <v>0</v>
      </c>
    </row>
    <row r="16" spans="1:7" ht="12.75">
      <c r="A16" s="11"/>
      <c r="B16" s="12"/>
      <c r="C16" s="16"/>
      <c r="D16" s="12"/>
      <c r="E16" s="10"/>
      <c r="F16" s="12"/>
      <c r="G16" s="17">
        <f t="shared" si="0"/>
        <v>0</v>
      </c>
    </row>
    <row r="17" spans="1:7" ht="30.75" customHeight="1">
      <c r="A17" s="21" t="s">
        <v>15</v>
      </c>
      <c r="B17" s="12"/>
      <c r="C17" s="16"/>
      <c r="D17" s="12"/>
      <c r="E17" s="10"/>
      <c r="F17" s="12"/>
      <c r="G17" s="17">
        <f t="shared" si="0"/>
        <v>0</v>
      </c>
    </row>
    <row r="18" spans="1:7" ht="19.5" customHeight="1">
      <c r="A18" s="11" t="s">
        <v>16</v>
      </c>
      <c r="B18" s="19">
        <v>4461</v>
      </c>
      <c r="C18" s="19"/>
      <c r="D18" s="19"/>
      <c r="E18" s="19">
        <v>496</v>
      </c>
      <c r="F18" s="19">
        <v>496</v>
      </c>
      <c r="G18" s="24">
        <v>496</v>
      </c>
    </row>
    <row r="19" spans="1:7" ht="12.75">
      <c r="A19" s="11"/>
      <c r="B19" s="12"/>
      <c r="C19" s="16"/>
      <c r="D19" s="12"/>
      <c r="E19" s="10"/>
      <c r="F19" s="12"/>
      <c r="G19" s="17">
        <f t="shared" si="0"/>
        <v>0</v>
      </c>
    </row>
    <row r="20" spans="1:7" ht="12.75">
      <c r="A20" s="11"/>
      <c r="B20" s="12"/>
      <c r="C20" s="16"/>
      <c r="D20" s="12"/>
      <c r="E20" s="10"/>
      <c r="F20" s="12"/>
      <c r="G20" s="17">
        <f t="shared" si="0"/>
        <v>0</v>
      </c>
    </row>
    <row r="21" spans="1:7" ht="12.75">
      <c r="A21" s="11"/>
      <c r="B21" s="12"/>
      <c r="C21" s="16"/>
      <c r="D21" s="12"/>
      <c r="E21" s="10"/>
      <c r="F21" s="12"/>
      <c r="G21" s="17">
        <f t="shared" si="0"/>
        <v>0</v>
      </c>
    </row>
    <row r="22" spans="1:7" ht="12.75">
      <c r="A22" s="11"/>
      <c r="B22" s="12"/>
      <c r="C22" s="16"/>
      <c r="D22" s="12"/>
      <c r="E22" s="10"/>
      <c r="F22" s="12"/>
      <c r="G22" s="17">
        <f t="shared" si="0"/>
        <v>0</v>
      </c>
    </row>
    <row r="23" spans="1:7" ht="12.75">
      <c r="A23" s="11"/>
      <c r="B23" s="12"/>
      <c r="C23" s="16"/>
      <c r="D23" s="12"/>
      <c r="E23" s="10"/>
      <c r="F23" s="12"/>
      <c r="G23" s="17">
        <f t="shared" si="0"/>
        <v>0</v>
      </c>
    </row>
    <row r="24" spans="1:7" ht="12.75">
      <c r="A24" s="11"/>
      <c r="B24" s="12"/>
      <c r="C24" s="16"/>
      <c r="D24" s="12"/>
      <c r="E24" s="10"/>
      <c r="F24" s="12"/>
      <c r="G24" s="17">
        <f t="shared" si="0"/>
        <v>0</v>
      </c>
    </row>
    <row r="25" spans="1:7" ht="12.75">
      <c r="A25" s="11"/>
      <c r="B25" s="12"/>
      <c r="C25" s="16"/>
      <c r="D25" s="12"/>
      <c r="E25" s="10"/>
      <c r="F25" s="12"/>
      <c r="G25" s="17">
        <f t="shared" si="0"/>
        <v>0</v>
      </c>
    </row>
    <row r="26" spans="1:7" ht="12.75">
      <c r="A26" s="11"/>
      <c r="B26" s="12"/>
      <c r="C26" s="16"/>
      <c r="D26" s="12"/>
      <c r="E26" s="10"/>
      <c r="F26" s="12"/>
      <c r="G26" s="17">
        <f t="shared" si="0"/>
        <v>0</v>
      </c>
    </row>
    <row r="27" spans="1:7" ht="12.75">
      <c r="A27" s="11"/>
      <c r="B27" s="12"/>
      <c r="C27" s="16"/>
      <c r="D27" s="12"/>
      <c r="E27" s="10"/>
      <c r="F27" s="12"/>
      <c r="G27" s="17">
        <f t="shared" si="0"/>
        <v>0</v>
      </c>
    </row>
    <row r="28" spans="1:7" ht="12.75">
      <c r="A28" s="26" t="s">
        <v>17</v>
      </c>
      <c r="B28" s="24">
        <f>SUM(B10+B13+B18)</f>
        <v>458344</v>
      </c>
      <c r="C28" s="27"/>
      <c r="D28" s="24">
        <f>SUM(D10+D13+D18)</f>
        <v>120869</v>
      </c>
      <c r="E28" s="24">
        <f>SUM(E10+E13+E18)</f>
        <v>236334</v>
      </c>
      <c r="F28" s="24">
        <f>SUM(F10+F13+F18)</f>
        <v>97886</v>
      </c>
      <c r="G28" s="24">
        <f>SUM(G10+G13+G18)</f>
        <v>88807</v>
      </c>
    </row>
  </sheetData>
  <sheetProtection selectLockedCells="1" selectUnlockedCells="1"/>
  <mergeCells count="2">
    <mergeCell ref="A1:G1"/>
    <mergeCell ref="A3:F3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  <headerFooter alignWithMargins="0">
    <oddHeader xml:space="preserve">&amp;C&amp;"Times New Roman,Normál"&amp;11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vezér</cp:lastModifiedBy>
  <cp:lastPrinted>2014-05-06T14:01:02Z</cp:lastPrinted>
  <dcterms:created xsi:type="dcterms:W3CDTF">2014-04-28T04:05:29Z</dcterms:created>
  <dcterms:modified xsi:type="dcterms:W3CDTF">2014-05-06T14:01:35Z</dcterms:modified>
  <cp:category/>
  <cp:version/>
  <cp:contentType/>
  <cp:contentStatus/>
</cp:coreProperties>
</file>