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<sst xmlns="http://schemas.openxmlformats.org/spreadsheetml/2006/main" count="123" uniqueCount="66">
  <si>
    <t>2. számú melléklet</t>
  </si>
  <si>
    <t>(adatok ezer Ft-ban)</t>
  </si>
  <si>
    <t>Megnevezés</t>
  </si>
  <si>
    <t>Iparűzési adó</t>
  </si>
  <si>
    <t>Magánszem. kommunális adója</t>
  </si>
  <si>
    <t>Idegenforgalmi adó</t>
  </si>
  <si>
    <t>Helyi adók összesen:</t>
  </si>
  <si>
    <t xml:space="preserve">Pótlék, bírság                  </t>
  </si>
  <si>
    <t>Gépjárműadó</t>
  </si>
  <si>
    <t>Földbérlet</t>
  </si>
  <si>
    <t>Átengedett adó összesen:</t>
  </si>
  <si>
    <t>Óvoda</t>
  </si>
  <si>
    <t>Fizikoterápia</t>
  </si>
  <si>
    <t>Őrségi orvosi ügyelet</t>
  </si>
  <si>
    <t>Társ Önkorm. működési finanszírozása</t>
  </si>
  <si>
    <t>Ingatlankezelés</t>
  </si>
  <si>
    <t>Város- és községgazdálkodás szolgáltatás</t>
  </si>
  <si>
    <t>Háziorvosi szolgálat</t>
  </si>
  <si>
    <t>Temetkezés és ehhez kapcsolódó szolgáltatás</t>
  </si>
  <si>
    <t>Máshová nem sorolt egyéb szolgáltatás</t>
  </si>
  <si>
    <t>Intézményi működési bevétel</t>
  </si>
  <si>
    <t>Kamatbevétel</t>
  </si>
  <si>
    <t>Egyéb sajátos bevétel – viziközmű</t>
  </si>
  <si>
    <t>Koncessziós bevétel</t>
  </si>
  <si>
    <t>BEVÉTEL MINDÖSSZESEN:</t>
  </si>
  <si>
    <t>Talajterhelési díj</t>
  </si>
  <si>
    <t>Művelődési Ház intézményi bevétel</t>
  </si>
  <si>
    <t xml:space="preserve">költségvetési bevételeinek előirányzatai   </t>
  </si>
  <si>
    <t>Tanyagondnoki szolgálat</t>
  </si>
  <si>
    <t>Ügyelet, család és növédelem</t>
  </si>
  <si>
    <t>Család és növédelem</t>
  </si>
  <si>
    <t>Munkaügyes támogatás</t>
  </si>
  <si>
    <t>Intézményi átvett pénzeszköz</t>
  </si>
  <si>
    <t>Fizikoterápiás szolgáltatás</t>
  </si>
  <si>
    <t>Háziorvosi ügyeleti ellátás, egyéb szolgáltatás</t>
  </si>
  <si>
    <t>Intézményi étkeztetési bevétel</t>
  </si>
  <si>
    <t>Iskola TÁMOP támogatás</t>
  </si>
  <si>
    <t>Napelemes pályázati bevétel</t>
  </si>
  <si>
    <t>Szociális és gyermekjóléti feladatok támogatása</t>
  </si>
  <si>
    <t>Települési nyilvános könyvtárak feladat támogatása</t>
  </si>
  <si>
    <t>Üdülőhelyi feladatok támogatása- központosított előirányzat</t>
  </si>
  <si>
    <t>Intézményi étkeztetési feladatok támogatása</t>
  </si>
  <si>
    <t>Feladat finanszírozási támogatások összesen:</t>
  </si>
  <si>
    <t>Feladat finanszírozási támogatás pótigény óvoda</t>
  </si>
  <si>
    <t>Működési célú pénzeszköz átvétel összesen önkormányzat:</t>
  </si>
  <si>
    <t>Felhalmozási célú pée. átvétel összesen önkormányzat:</t>
  </si>
  <si>
    <t>Felhalmozási célú pée. átvétel összesen ŐKÖH:</t>
  </si>
  <si>
    <t>Működési célú pénzeszköz átvétel összesen ŐKÖH:</t>
  </si>
  <si>
    <t>Felhalmozási pénzeszközátvétel társfenntartói</t>
  </si>
  <si>
    <t>Közös Önkormányzati Hivatali feladatok tám kiegészítése MÁK</t>
  </si>
  <si>
    <t>Önkormányzati működőképességét megörző támogatás</t>
  </si>
  <si>
    <t>2014. évi elöirányzatok</t>
  </si>
  <si>
    <t>Őriszentpéter Város Önkormányzata 2014. évi</t>
  </si>
  <si>
    <t>Tökfesztivál támogatás bevétele</t>
  </si>
  <si>
    <t>Építési hitel visszafizetés</t>
  </si>
  <si>
    <t>Általános önkormányzati feladatok támogatása</t>
  </si>
  <si>
    <t xml:space="preserve">Óvodai feladatellátás támogatása személyi </t>
  </si>
  <si>
    <t>Óvodai feladatellátás támogatása működés dologi</t>
  </si>
  <si>
    <t>Gyermekutaztatási támogatás</t>
  </si>
  <si>
    <t>Háziorvosi körzet finanszírozás</t>
  </si>
  <si>
    <t>Működési pénzeszközátvétel KÖH munkaügyes</t>
  </si>
  <si>
    <t>Pénzforgalom nélküli bev. – pénzmaradvány ŐKÖH</t>
  </si>
  <si>
    <t>ŐKÖH intézményi bevétel</t>
  </si>
  <si>
    <t>Őrségi Vásár működési támogatás</t>
  </si>
  <si>
    <t>Őrségi Vásár felhalmozási támogatás</t>
  </si>
  <si>
    <t>Tűzoltószertár felújítás támpgatás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</si>
</sst>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</numFmts>
  <fonts count="44">
    <font>
      <sz val="10"/>
      <name val="Arial CE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Alignment="1">
      <alignment/>
    </xf>
    <xf numFmtId="165" fontId="2" fillId="0" borderId="10" xfId="40" applyNumberFormat="1" applyFont="1" applyBorder="1" applyAlignment="1">
      <alignment horizontal="right" vertical="top" wrapText="1"/>
    </xf>
    <xf numFmtId="165" fontId="2" fillId="0" borderId="0" xfId="40" applyNumberFormat="1" applyFont="1" applyAlignment="1">
      <alignment horizontal="left"/>
    </xf>
    <xf numFmtId="165" fontId="2" fillId="0" borderId="0" xfId="40" applyNumberFormat="1" applyFont="1" applyBorder="1" applyAlignment="1">
      <alignment horizontal="left"/>
    </xf>
    <xf numFmtId="165" fontId="3" fillId="0" borderId="0" xfId="40" applyNumberFormat="1" applyFont="1" applyBorder="1" applyAlignment="1">
      <alignment horizontal="right" vertical="top" wrapText="1"/>
    </xf>
    <xf numFmtId="165" fontId="3" fillId="0" borderId="0" xfId="40" applyNumberFormat="1" applyFont="1" applyBorder="1" applyAlignment="1">
      <alignment horizontal="left" vertical="top" wrapText="1"/>
    </xf>
    <xf numFmtId="165" fontId="3" fillId="0" borderId="10" xfId="40" applyNumberFormat="1" applyFont="1" applyBorder="1" applyAlignment="1">
      <alignment horizontal="right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0" fontId="3" fillId="0" borderId="0" xfId="0" applyFont="1" applyBorder="1" applyAlignment="1">
      <alignment vertical="top" wrapText="1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165" fontId="3" fillId="0" borderId="0" xfId="40" applyNumberFormat="1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Alignment="1">
      <alignment/>
    </xf>
    <xf numFmtId="165" fontId="2" fillId="0" borderId="0" xfId="40" applyNumberFormat="1" applyFont="1" applyAlignment="1">
      <alignment/>
    </xf>
    <xf numFmtId="165" fontId="2" fillId="0" borderId="0" xfId="40" applyNumberFormat="1" applyFont="1" applyBorder="1" applyAlignment="1">
      <alignment/>
    </xf>
    <xf numFmtId="165" fontId="3" fillId="0" borderId="0" xfId="4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11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 wrapText="1"/>
    </xf>
    <xf numFmtId="165" fontId="2" fillId="0" borderId="0" xfId="4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165" fontId="1" fillId="0" borderId="0" xfId="0" applyNumberFormat="1" applyFont="1" applyAlignment="1">
      <alignment/>
    </xf>
    <xf numFmtId="165" fontId="1" fillId="0" borderId="0" xfId="40" applyNumberFormat="1" applyFont="1" applyBorder="1" applyAlignment="1">
      <alignment/>
    </xf>
    <xf numFmtId="165" fontId="1" fillId="0" borderId="0" xfId="40" applyNumberFormat="1" applyFont="1" applyAlignment="1">
      <alignment/>
    </xf>
    <xf numFmtId="0" fontId="3" fillId="0" borderId="11" xfId="0" applyFont="1" applyBorder="1" applyAlignment="1">
      <alignment vertical="top" wrapText="1"/>
    </xf>
    <xf numFmtId="165" fontId="2" fillId="0" borderId="10" xfId="40" applyNumberFormat="1" applyFont="1" applyBorder="1" applyAlignment="1">
      <alignment horizontal="right" vertical="top" wrapText="1"/>
    </xf>
    <xf numFmtId="0" fontId="4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165" fontId="3" fillId="0" borderId="10" xfId="40" applyNumberFormat="1" applyFont="1" applyBorder="1" applyAlignment="1">
      <alignment horizontal="center" wrapText="1"/>
    </xf>
    <xf numFmtId="165" fontId="7" fillId="0" borderId="10" xfId="40" applyNumberFormat="1" applyFont="1" applyBorder="1" applyAlignment="1">
      <alignment horizontal="center" wrapText="1"/>
    </xf>
    <xf numFmtId="0" fontId="3" fillId="0" borderId="11" xfId="0" applyFont="1" applyBorder="1" applyAlignment="1">
      <alignment horizontal="center" vertical="top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9"/>
  <sheetViews>
    <sheetView tabSelected="1" zoomScalePageLayoutView="0" workbookViewId="0" topLeftCell="A40">
      <selection activeCell="C21" sqref="C21"/>
    </sheetView>
  </sheetViews>
  <sheetFormatPr defaultColWidth="9.00390625" defaultRowHeight="12.75"/>
  <cols>
    <col min="1" max="1" width="2.625" style="18" customWidth="1"/>
    <col min="2" max="2" width="59.00390625" style="18" customWidth="1"/>
    <col min="3" max="3" width="20.125" style="5" customWidth="1"/>
    <col min="4" max="4" width="13.625" style="18" hidden="1" customWidth="1"/>
    <col min="5" max="5" width="11.625" style="18" customWidth="1"/>
    <col min="6" max="6" width="12.875" style="21" customWidth="1"/>
    <col min="7" max="7" width="13.00390625" style="18" customWidth="1"/>
    <col min="8" max="9" width="11.375" style="18" customWidth="1"/>
    <col min="10" max="16384" width="9.125" style="18" customWidth="1"/>
  </cols>
  <sheetData>
    <row r="1" spans="3:4" ht="15.75">
      <c r="C1" s="26" t="s">
        <v>0</v>
      </c>
      <c r="D1" s="27"/>
    </row>
    <row r="2" ht="16.5" customHeight="1">
      <c r="A2" s="2"/>
    </row>
    <row r="3" spans="1:6" ht="21" customHeight="1">
      <c r="A3" s="40" t="s">
        <v>52</v>
      </c>
      <c r="B3" s="40"/>
      <c r="C3" s="40"/>
      <c r="D3" s="25"/>
      <c r="E3" s="25"/>
      <c r="F3" s="25"/>
    </row>
    <row r="4" spans="1:6" ht="18.75" customHeight="1">
      <c r="A4" s="40" t="s">
        <v>27</v>
      </c>
      <c r="B4" s="40"/>
      <c r="C4" s="40"/>
      <c r="D4" s="25"/>
      <c r="E4" s="25"/>
      <c r="F4" s="25"/>
    </row>
    <row r="5" spans="2:6" ht="18.75">
      <c r="B5" s="24"/>
      <c r="C5" s="25"/>
      <c r="D5" s="25"/>
      <c r="E5" s="25"/>
      <c r="F5" s="25"/>
    </row>
    <row r="6" spans="1:5" ht="15.75">
      <c r="A6" s="1"/>
      <c r="D6" s="19"/>
      <c r="E6" s="19"/>
    </row>
    <row r="7" spans="2:5" ht="15.75">
      <c r="B7" s="3"/>
      <c r="C7" s="33" t="s">
        <v>1</v>
      </c>
      <c r="D7" s="34"/>
      <c r="E7" s="34"/>
    </row>
    <row r="8" spans="1:5" ht="15.75">
      <c r="A8" s="41"/>
      <c r="B8" s="44" t="s">
        <v>2</v>
      </c>
      <c r="C8" s="42" t="s">
        <v>51</v>
      </c>
      <c r="D8" s="31"/>
      <c r="E8" s="31"/>
    </row>
    <row r="9" spans="1:5" ht="15.75">
      <c r="A9" s="41"/>
      <c r="B9" s="44"/>
      <c r="C9" s="43"/>
      <c r="D9" s="31"/>
      <c r="E9" s="31"/>
    </row>
    <row r="10" spans="1:5" ht="15.75">
      <c r="A10" s="10"/>
      <c r="B10" s="28" t="s">
        <v>55</v>
      </c>
      <c r="C10" s="39">
        <v>135674</v>
      </c>
      <c r="D10" s="32"/>
      <c r="E10" s="32"/>
    </row>
    <row r="11" spans="1:5" ht="15.75">
      <c r="A11" s="10"/>
      <c r="B11" s="28" t="s">
        <v>56</v>
      </c>
      <c r="C11" s="39">
        <v>35178</v>
      </c>
      <c r="D11" s="32"/>
      <c r="E11" s="32"/>
    </row>
    <row r="12" spans="1:5" ht="15.75">
      <c r="A12" s="10"/>
      <c r="B12" s="28" t="s">
        <v>57</v>
      </c>
      <c r="C12" s="39">
        <v>3472</v>
      </c>
      <c r="D12" s="32"/>
      <c r="E12" s="32"/>
    </row>
    <row r="13" spans="1:5" ht="15.75">
      <c r="A13" s="10"/>
      <c r="B13" s="28" t="s">
        <v>41</v>
      </c>
      <c r="C13" s="39">
        <v>8127</v>
      </c>
      <c r="D13" s="32"/>
      <c r="E13" s="32"/>
    </row>
    <row r="14" spans="1:5" ht="15.75">
      <c r="A14" s="10"/>
      <c r="B14" s="28" t="s">
        <v>38</v>
      </c>
      <c r="C14" s="39">
        <v>6304</v>
      </c>
      <c r="D14" s="32"/>
      <c r="E14" s="32"/>
    </row>
    <row r="15" spans="1:5" ht="15.75">
      <c r="A15" s="10"/>
      <c r="B15" s="28" t="s">
        <v>58</v>
      </c>
      <c r="C15" s="39">
        <v>3861</v>
      </c>
      <c r="D15" s="32"/>
      <c r="E15" s="32"/>
    </row>
    <row r="16" spans="1:5" ht="15.75">
      <c r="A16" s="10"/>
      <c r="B16" s="28" t="s">
        <v>39</v>
      </c>
      <c r="C16" s="39">
        <v>1365</v>
      </c>
      <c r="D16" s="32"/>
      <c r="E16" s="32"/>
    </row>
    <row r="17" spans="1:5" ht="14.25" customHeight="1">
      <c r="A17" s="10"/>
      <c r="B17" s="28" t="s">
        <v>40</v>
      </c>
      <c r="C17" s="4">
        <v>2961</v>
      </c>
      <c r="D17" s="32"/>
      <c r="E17" s="32"/>
    </row>
    <row r="18" spans="1:5" ht="15.75" customHeight="1" hidden="1">
      <c r="A18" s="10"/>
      <c r="B18" s="29"/>
      <c r="C18" s="4"/>
      <c r="D18" s="6"/>
      <c r="E18" s="32"/>
    </row>
    <row r="19" spans="1:5" ht="15.75">
      <c r="A19" s="10"/>
      <c r="B19" s="29" t="s">
        <v>42</v>
      </c>
      <c r="C19" s="9">
        <f>SUM(C10:C17)</f>
        <v>196942</v>
      </c>
      <c r="D19" s="7">
        <v>49448</v>
      </c>
      <c r="E19" s="7"/>
    </row>
    <row r="20" spans="1:5" ht="15.75">
      <c r="A20" s="10"/>
      <c r="B20" s="29" t="s">
        <v>50</v>
      </c>
      <c r="C20" s="9">
        <v>5220</v>
      </c>
      <c r="D20" s="7"/>
      <c r="E20" s="7"/>
    </row>
    <row r="21" spans="1:5" s="18" customFormat="1" ht="15.75">
      <c r="A21" s="10"/>
      <c r="B21" s="28" t="s">
        <v>53</v>
      </c>
      <c r="C21" s="4">
        <v>3000</v>
      </c>
      <c r="D21" s="32"/>
      <c r="E21" s="32"/>
    </row>
    <row r="22" spans="1:5" s="18" customFormat="1" ht="15.75">
      <c r="A22" s="10"/>
      <c r="B22" s="28" t="s">
        <v>63</v>
      </c>
      <c r="C22" s="4">
        <v>3091</v>
      </c>
      <c r="D22" s="32"/>
      <c r="E22" s="32"/>
    </row>
    <row r="23" spans="1:5" s="18" customFormat="1" ht="15.75">
      <c r="A23" s="10"/>
      <c r="B23" s="28" t="s">
        <v>31</v>
      </c>
      <c r="C23" s="4">
        <v>1539</v>
      </c>
      <c r="D23" s="32"/>
      <c r="E23" s="32"/>
    </row>
    <row r="24" spans="1:5" s="18" customFormat="1" ht="15.75" customHeight="1">
      <c r="A24" s="10"/>
      <c r="B24" s="29" t="s">
        <v>44</v>
      </c>
      <c r="C24" s="9">
        <f>SUM(C21:C23)</f>
        <v>7630</v>
      </c>
      <c r="D24" s="7"/>
      <c r="E24" s="7"/>
    </row>
    <row r="25" spans="1:5" s="18" customFormat="1" ht="15.75" customHeight="1">
      <c r="A25" s="10"/>
      <c r="B25" s="28" t="s">
        <v>64</v>
      </c>
      <c r="C25" s="39">
        <v>4200</v>
      </c>
      <c r="D25" s="7"/>
      <c r="E25" s="7"/>
    </row>
    <row r="26" spans="1:5" s="18" customFormat="1" ht="15.75" customHeight="1">
      <c r="A26" s="10"/>
      <c r="B26" s="28" t="s">
        <v>65</v>
      </c>
      <c r="C26" s="39">
        <v>9917</v>
      </c>
      <c r="D26" s="7"/>
      <c r="E26" s="7"/>
    </row>
    <row r="27" spans="1:5" s="18" customFormat="1" ht="15.75">
      <c r="A27" s="10"/>
      <c r="B27" s="28" t="s">
        <v>37</v>
      </c>
      <c r="C27" s="4">
        <v>8000</v>
      </c>
      <c r="D27" s="32"/>
      <c r="E27" s="32"/>
    </row>
    <row r="28" spans="1:5" s="18" customFormat="1" ht="15.75">
      <c r="A28" s="10"/>
      <c r="B28" s="29" t="s">
        <v>45</v>
      </c>
      <c r="C28" s="9">
        <f>SUM(C25:C27)</f>
        <v>22117</v>
      </c>
      <c r="D28" s="7"/>
      <c r="E28" s="7"/>
    </row>
    <row r="29" spans="1:5" s="18" customFormat="1" ht="15.75">
      <c r="A29" s="10"/>
      <c r="B29" s="28" t="s">
        <v>60</v>
      </c>
      <c r="C29" s="4">
        <v>376</v>
      </c>
      <c r="D29" s="7"/>
      <c r="E29" s="7"/>
    </row>
    <row r="30" spans="1:5" s="18" customFormat="1" ht="15.75">
      <c r="A30" s="10"/>
      <c r="B30" s="29" t="s">
        <v>47</v>
      </c>
      <c r="C30" s="9">
        <f>SUM(C29:C29)</f>
        <v>376</v>
      </c>
      <c r="D30" s="7"/>
      <c r="E30" s="7"/>
    </row>
    <row r="31" spans="1:5" s="18" customFormat="1" ht="15.75">
      <c r="A31" s="10"/>
      <c r="B31" s="28" t="s">
        <v>3</v>
      </c>
      <c r="C31" s="4">
        <v>20000</v>
      </c>
      <c r="D31" s="32"/>
      <c r="E31" s="32"/>
    </row>
    <row r="32" spans="1:5" s="18" customFormat="1" ht="15.75">
      <c r="A32" s="10"/>
      <c r="B32" s="28" t="s">
        <v>4</v>
      </c>
      <c r="C32" s="4">
        <v>4250</v>
      </c>
      <c r="D32" s="32"/>
      <c r="E32" s="32"/>
    </row>
    <row r="33" spans="1:5" s="18" customFormat="1" ht="15.75">
      <c r="A33" s="10"/>
      <c r="B33" s="28" t="s">
        <v>5</v>
      </c>
      <c r="C33" s="4">
        <v>2000</v>
      </c>
      <c r="D33" s="32"/>
      <c r="E33" s="32"/>
    </row>
    <row r="34" spans="1:5" s="18" customFormat="1" ht="15.75">
      <c r="A34" s="10"/>
      <c r="B34" s="29" t="s">
        <v>6</v>
      </c>
      <c r="C34" s="9">
        <f>SUM(C31:C33)</f>
        <v>26250</v>
      </c>
      <c r="D34" s="7"/>
      <c r="E34" s="7"/>
    </row>
    <row r="35" spans="1:5" s="18" customFormat="1" ht="15.75">
      <c r="A35" s="10"/>
      <c r="B35" s="30" t="s">
        <v>7</v>
      </c>
      <c r="C35" s="4">
        <v>80</v>
      </c>
      <c r="D35" s="32"/>
      <c r="E35" s="32"/>
    </row>
    <row r="36" spans="1:5" s="18" customFormat="1" ht="15.75">
      <c r="A36" s="10"/>
      <c r="B36" s="28" t="s">
        <v>8</v>
      </c>
      <c r="C36" s="4">
        <v>2820</v>
      </c>
      <c r="D36" s="32"/>
      <c r="E36" s="32"/>
    </row>
    <row r="37" spans="1:5" s="18" customFormat="1" ht="15.75">
      <c r="A37" s="10"/>
      <c r="B37" s="30" t="s">
        <v>9</v>
      </c>
      <c r="C37" s="4">
        <v>10</v>
      </c>
      <c r="D37" s="32"/>
      <c r="E37" s="32"/>
    </row>
    <row r="38" spans="1:5" s="18" customFormat="1" ht="15.75">
      <c r="A38" s="10"/>
      <c r="B38" s="30" t="s">
        <v>25</v>
      </c>
      <c r="C38" s="4">
        <v>85</v>
      </c>
      <c r="D38" s="32"/>
      <c r="E38" s="32"/>
    </row>
    <row r="39" spans="1:5" s="18" customFormat="1" ht="15.75">
      <c r="A39" s="10"/>
      <c r="B39" s="29" t="s">
        <v>10</v>
      </c>
      <c r="C39" s="9">
        <f>SUM(C35:C38)</f>
        <v>2995</v>
      </c>
      <c r="D39" s="7"/>
      <c r="E39" s="7"/>
    </row>
    <row r="40" spans="1:5" s="18" customFormat="1" ht="15.75">
      <c r="A40" s="10"/>
      <c r="B40" s="28" t="s">
        <v>11</v>
      </c>
      <c r="C40" s="4">
        <v>0</v>
      </c>
      <c r="D40" s="32"/>
      <c r="E40" s="32"/>
    </row>
    <row r="41" spans="1:5" s="18" customFormat="1" ht="15.75">
      <c r="A41" s="10"/>
      <c r="B41" s="28" t="s">
        <v>12</v>
      </c>
      <c r="C41" s="4">
        <v>1931</v>
      </c>
      <c r="D41" s="32"/>
      <c r="E41" s="32"/>
    </row>
    <row r="42" spans="1:5" s="18" customFormat="1" ht="15.75">
      <c r="A42" s="10"/>
      <c r="B42" s="28" t="s">
        <v>13</v>
      </c>
      <c r="C42" s="4">
        <v>12449</v>
      </c>
      <c r="D42" s="32"/>
      <c r="E42" s="32"/>
    </row>
    <row r="43" spans="1:5" s="18" customFormat="1" ht="15.75">
      <c r="A43" s="10"/>
      <c r="B43" s="29" t="s">
        <v>14</v>
      </c>
      <c r="C43" s="9">
        <f>SUM(C40:C42)</f>
        <v>14380</v>
      </c>
      <c r="D43" s="7"/>
      <c r="E43" s="7"/>
    </row>
    <row r="44" spans="1:5" s="18" customFormat="1" ht="15.75">
      <c r="A44" s="11"/>
      <c r="B44" s="28" t="s">
        <v>35</v>
      </c>
      <c r="C44" s="4">
        <v>28305</v>
      </c>
      <c r="D44" s="32"/>
      <c r="E44" s="32"/>
    </row>
    <row r="45" spans="1:5" s="18" customFormat="1" ht="15.75">
      <c r="A45" s="11"/>
      <c r="B45" s="28" t="s">
        <v>15</v>
      </c>
      <c r="C45" s="4">
        <v>5967</v>
      </c>
      <c r="D45" s="32"/>
      <c r="E45" s="32"/>
    </row>
    <row r="46" spans="1:5" s="18" customFormat="1" ht="15.75">
      <c r="A46" s="11"/>
      <c r="B46" s="28" t="s">
        <v>16</v>
      </c>
      <c r="C46" s="4">
        <v>110</v>
      </c>
      <c r="D46" s="32"/>
      <c r="E46" s="32"/>
    </row>
    <row r="47" spans="1:5" s="18" customFormat="1" ht="15.75" customHeight="1">
      <c r="A47" s="11"/>
      <c r="B47" s="28" t="s">
        <v>17</v>
      </c>
      <c r="C47" s="4">
        <v>1021</v>
      </c>
      <c r="D47" s="32"/>
      <c r="E47" s="32"/>
    </row>
    <row r="48" spans="1:5" s="18" customFormat="1" ht="15.75">
      <c r="A48" s="11"/>
      <c r="B48" s="28" t="s">
        <v>33</v>
      </c>
      <c r="C48" s="4">
        <v>270</v>
      </c>
      <c r="D48" s="32"/>
      <c r="E48" s="32"/>
    </row>
    <row r="49" spans="1:6" ht="15.75">
      <c r="A49" s="11"/>
      <c r="B49" s="28" t="s">
        <v>18</v>
      </c>
      <c r="C49" s="4">
        <v>20</v>
      </c>
      <c r="D49" s="32"/>
      <c r="E49" s="32"/>
      <c r="F49" s="18"/>
    </row>
    <row r="50" spans="1:5" ht="15.75">
      <c r="A50" s="11"/>
      <c r="B50" s="28" t="s">
        <v>19</v>
      </c>
      <c r="C50" s="4">
        <v>7000</v>
      </c>
      <c r="D50" s="32"/>
      <c r="E50" s="32"/>
    </row>
    <row r="51" spans="1:5" ht="15.75">
      <c r="A51" s="11"/>
      <c r="B51" s="28" t="s">
        <v>29</v>
      </c>
      <c r="C51" s="4">
        <v>20</v>
      </c>
      <c r="D51" s="32"/>
      <c r="E51" s="32"/>
    </row>
    <row r="52" spans="1:5" ht="15.75">
      <c r="A52" s="11"/>
      <c r="B52" s="28" t="s">
        <v>28</v>
      </c>
      <c r="C52" s="4">
        <v>0</v>
      </c>
      <c r="D52" s="32"/>
      <c r="E52" s="32"/>
    </row>
    <row r="53" spans="1:5" ht="17.25" customHeight="1">
      <c r="A53" s="11"/>
      <c r="B53" s="29" t="s">
        <v>20</v>
      </c>
      <c r="C53" s="9">
        <f>SUM(C44:C52)</f>
        <v>42713</v>
      </c>
      <c r="D53" s="7"/>
      <c r="E53" s="7"/>
    </row>
    <row r="54" spans="1:5" ht="15.75">
      <c r="A54" s="11"/>
      <c r="B54" s="28" t="s">
        <v>30</v>
      </c>
      <c r="C54" s="4">
        <v>3710</v>
      </c>
      <c r="D54" s="32"/>
      <c r="E54" s="32"/>
    </row>
    <row r="55" spans="1:5" ht="15.75">
      <c r="A55" s="11"/>
      <c r="B55" s="28" t="s">
        <v>59</v>
      </c>
      <c r="C55" s="4">
        <v>4900</v>
      </c>
      <c r="D55" s="32"/>
      <c r="E55" s="32"/>
    </row>
    <row r="56" spans="1:5" ht="15.75">
      <c r="A56" s="11"/>
      <c r="B56" s="28" t="s">
        <v>34</v>
      </c>
      <c r="C56" s="4">
        <v>6100</v>
      </c>
      <c r="D56" s="32"/>
      <c r="E56" s="32"/>
    </row>
    <row r="57" spans="1:5" ht="15.75">
      <c r="A57" s="11"/>
      <c r="B57" s="29" t="s">
        <v>32</v>
      </c>
      <c r="C57" s="9">
        <f>SUM(C54:C56)</f>
        <v>14710</v>
      </c>
      <c r="D57" s="7"/>
      <c r="E57" s="7"/>
    </row>
    <row r="58" spans="1:5" ht="15.75">
      <c r="A58" s="11"/>
      <c r="B58" s="29" t="s">
        <v>62</v>
      </c>
      <c r="C58" s="9">
        <v>894</v>
      </c>
      <c r="D58" s="7"/>
      <c r="E58" s="7"/>
    </row>
    <row r="59" spans="1:5" ht="15.75">
      <c r="A59" s="11"/>
      <c r="B59" s="29" t="s">
        <v>54</v>
      </c>
      <c r="C59" s="9">
        <v>36</v>
      </c>
      <c r="D59" s="7"/>
      <c r="E59" s="7"/>
    </row>
    <row r="60" spans="1:5" ht="15.75">
      <c r="A60" s="11"/>
      <c r="B60" s="38" t="s">
        <v>26</v>
      </c>
      <c r="C60" s="9">
        <v>120</v>
      </c>
      <c r="D60" s="7"/>
      <c r="E60" s="7"/>
    </row>
    <row r="61" spans="1:7" ht="16.5" customHeight="1">
      <c r="A61" s="11"/>
      <c r="B61" s="29" t="s">
        <v>21</v>
      </c>
      <c r="C61" s="9">
        <v>70</v>
      </c>
      <c r="D61" s="7"/>
      <c r="E61" s="7"/>
      <c r="G61" s="19"/>
    </row>
    <row r="62" spans="1:7" ht="15.75">
      <c r="A62" s="11"/>
      <c r="B62" s="29" t="s">
        <v>61</v>
      </c>
      <c r="C62" s="9">
        <v>2141</v>
      </c>
      <c r="D62" s="7"/>
      <c r="E62" s="7"/>
      <c r="G62" s="6"/>
    </row>
    <row r="63" spans="1:7" ht="15.75">
      <c r="A63" s="11"/>
      <c r="B63" s="29" t="s">
        <v>23</v>
      </c>
      <c r="C63" s="9">
        <v>15393</v>
      </c>
      <c r="D63" s="7"/>
      <c r="E63" s="7"/>
      <c r="G63" s="6"/>
    </row>
    <row r="64" spans="1:7" ht="15.75">
      <c r="A64" s="11"/>
      <c r="B64" s="29" t="s">
        <v>24</v>
      </c>
      <c r="C64" s="9">
        <f>SUM(C57:C63,C53,C43,C39,C34,C30,C28,C24,C19:C20)</f>
        <v>351987</v>
      </c>
      <c r="D64" s="7"/>
      <c r="E64" s="7"/>
      <c r="G64" s="6"/>
    </row>
    <row r="65" spans="3:8" ht="15.75">
      <c r="C65" s="21"/>
      <c r="D65" s="22"/>
      <c r="E65" s="22"/>
      <c r="G65" s="6"/>
      <c r="H65" s="37"/>
    </row>
    <row r="66" spans="3:8" ht="15.75">
      <c r="C66" s="21"/>
      <c r="D66" s="6"/>
      <c r="E66" s="6"/>
      <c r="G66" s="6"/>
      <c r="H66" s="37"/>
    </row>
    <row r="67" spans="3:7" ht="15.75">
      <c r="C67" s="21"/>
      <c r="D67" s="6"/>
      <c r="E67" s="6"/>
      <c r="G67" s="6"/>
    </row>
    <row r="68" spans="3:7" ht="15.75">
      <c r="C68" s="21"/>
      <c r="D68" s="6"/>
      <c r="E68" s="6"/>
      <c r="G68" s="7"/>
    </row>
    <row r="69" spans="2:10" ht="15.75">
      <c r="B69" s="35"/>
      <c r="C69" s="21"/>
      <c r="D69" s="6"/>
      <c r="E69" s="6"/>
      <c r="G69" s="6"/>
      <c r="H69" s="35"/>
      <c r="I69" s="35"/>
      <c r="J69" s="35"/>
    </row>
    <row r="70" spans="1:7" ht="15.75" customHeight="1">
      <c r="A70" s="19"/>
      <c r="B70" s="36"/>
      <c r="C70" s="21"/>
      <c r="D70" s="6"/>
      <c r="E70" s="6"/>
      <c r="G70" s="6"/>
    </row>
    <row r="71" spans="1:7" ht="15.75">
      <c r="A71" s="12"/>
      <c r="B71" s="36"/>
      <c r="C71" s="21"/>
      <c r="D71" s="7"/>
      <c r="E71" s="7"/>
      <c r="G71" s="6"/>
    </row>
    <row r="72" spans="1:7" ht="15.75">
      <c r="A72" s="12"/>
      <c r="B72" s="13"/>
      <c r="C72" s="21"/>
      <c r="D72" s="7"/>
      <c r="E72" s="7"/>
      <c r="G72" s="8"/>
    </row>
    <row r="73" spans="1:7" ht="15.75">
      <c r="A73" s="12"/>
      <c r="B73" s="13"/>
      <c r="C73" s="21"/>
      <c r="D73" s="7"/>
      <c r="E73" s="7"/>
      <c r="G73" s="19"/>
    </row>
    <row r="74" spans="1:5" ht="15.75">
      <c r="A74" s="19"/>
      <c r="B74" s="19"/>
      <c r="C74" s="21"/>
      <c r="D74" s="6"/>
      <c r="E74" s="6"/>
    </row>
    <row r="75" spans="1:5" ht="15.75">
      <c r="A75" s="12"/>
      <c r="B75" s="13"/>
      <c r="C75" s="21"/>
      <c r="D75" s="7"/>
      <c r="E75" s="7"/>
    </row>
    <row r="76" spans="1:5" ht="15.75">
      <c r="A76" s="12"/>
      <c r="B76" s="13"/>
      <c r="C76" s="21"/>
      <c r="D76" s="7"/>
      <c r="E76" s="7"/>
    </row>
    <row r="77" spans="1:5" s="1" customFormat="1" ht="15.75">
      <c r="A77" s="12"/>
      <c r="B77" s="13"/>
      <c r="C77" s="21"/>
      <c r="D77" s="7"/>
      <c r="E77" s="7"/>
    </row>
    <row r="78" spans="1:5" s="1" customFormat="1" ht="15.75" customHeight="1">
      <c r="A78" s="12"/>
      <c r="B78" s="13"/>
      <c r="C78" s="21"/>
      <c r="D78" s="7"/>
      <c r="E78" s="7"/>
    </row>
    <row r="79" spans="1:5" s="1" customFormat="1" ht="15.75">
      <c r="A79" s="12"/>
      <c r="B79" s="13"/>
      <c r="C79" s="21"/>
      <c r="D79" s="7"/>
      <c r="E79" s="7"/>
    </row>
    <row r="80" spans="1:5" s="1" customFormat="1" ht="15.75">
      <c r="A80" s="12"/>
      <c r="B80" s="13"/>
      <c r="C80" s="22"/>
      <c r="D80" s="7"/>
      <c r="E80" s="7"/>
    </row>
    <row r="81" spans="1:5" s="1" customFormat="1" ht="15.75">
      <c r="A81" s="19"/>
      <c r="B81" s="19"/>
      <c r="C81" s="22"/>
      <c r="D81" s="6"/>
      <c r="E81" s="6"/>
    </row>
    <row r="82" spans="1:5" s="1" customFormat="1" ht="15.75">
      <c r="A82" s="19"/>
      <c r="B82" s="19"/>
      <c r="C82" s="22"/>
      <c r="D82" s="6"/>
      <c r="E82" s="6"/>
    </row>
    <row r="83" spans="1:5" s="1" customFormat="1" ht="15.75">
      <c r="A83" s="19"/>
      <c r="B83" s="19"/>
      <c r="C83" s="22"/>
      <c r="D83" s="6"/>
      <c r="E83" s="6"/>
    </row>
    <row r="84" spans="1:5" s="20" customFormat="1" ht="15.75">
      <c r="A84" s="19"/>
      <c r="B84" s="19"/>
      <c r="C84" s="22"/>
      <c r="D84" s="6"/>
      <c r="E84" s="6"/>
    </row>
    <row r="85" spans="1:5" s="18" customFormat="1" ht="18.75">
      <c r="A85" s="14"/>
      <c r="B85" s="15"/>
      <c r="C85" s="22"/>
      <c r="D85" s="6"/>
      <c r="E85" s="6"/>
    </row>
    <row r="86" spans="1:5" s="18" customFormat="1" ht="15.75">
      <c r="A86" s="14"/>
      <c r="B86" s="14"/>
      <c r="C86" s="22"/>
      <c r="D86" s="6"/>
      <c r="E86" s="6"/>
    </row>
    <row r="87" spans="1:5" s="18" customFormat="1" ht="15.75">
      <c r="A87" s="14"/>
      <c r="B87" s="14"/>
      <c r="C87" s="22"/>
      <c r="D87" s="6"/>
      <c r="E87" s="6"/>
    </row>
    <row r="88" spans="1:5" s="18" customFormat="1" ht="15.75">
      <c r="A88" s="14"/>
      <c r="B88" s="14"/>
      <c r="C88" s="22"/>
      <c r="D88" s="6"/>
      <c r="E88" s="6"/>
    </row>
    <row r="89" spans="1:5" s="18" customFormat="1" ht="15.75">
      <c r="A89" s="14"/>
      <c r="B89" s="14"/>
      <c r="C89" s="22"/>
      <c r="D89" s="6"/>
      <c r="E89" s="6"/>
    </row>
    <row r="90" spans="1:5" s="18" customFormat="1" ht="15.75">
      <c r="A90" s="14"/>
      <c r="B90" s="14"/>
      <c r="C90" s="22"/>
      <c r="D90" s="6"/>
      <c r="E90" s="6"/>
    </row>
    <row r="91" spans="1:5" s="18" customFormat="1" ht="15.75">
      <c r="A91" s="14"/>
      <c r="B91" s="14"/>
      <c r="C91" s="22"/>
      <c r="D91" s="6"/>
      <c r="E91" s="6"/>
    </row>
    <row r="92" spans="1:5" s="18" customFormat="1" ht="15.75">
      <c r="A92" s="16"/>
      <c r="B92" s="16"/>
      <c r="C92" s="23"/>
      <c r="D92" s="17"/>
      <c r="E92" s="17"/>
    </row>
    <row r="93" spans="1:5" s="18" customFormat="1" ht="15.75">
      <c r="A93" s="19"/>
      <c r="B93" s="19"/>
      <c r="C93" s="22"/>
      <c r="D93" s="6"/>
      <c r="E93" s="6"/>
    </row>
    <row r="94" spans="3:5" s="18" customFormat="1" ht="15.75">
      <c r="C94" s="21"/>
      <c r="D94" s="5"/>
      <c r="E94" s="5"/>
    </row>
    <row r="95" spans="3:5" s="18" customFormat="1" ht="15.75">
      <c r="C95" s="21"/>
      <c r="D95" s="5"/>
      <c r="E95" s="5"/>
    </row>
    <row r="96" spans="3:5" s="18" customFormat="1" ht="15.75">
      <c r="C96" s="21"/>
      <c r="D96" s="5"/>
      <c r="E96" s="5"/>
    </row>
    <row r="97" spans="3:5" s="18" customFormat="1" ht="15.75">
      <c r="C97" s="21"/>
      <c r="D97" s="5"/>
      <c r="E97" s="5"/>
    </row>
    <row r="98" spans="3:5" s="18" customFormat="1" ht="15.75">
      <c r="C98" s="21"/>
      <c r="D98" s="5"/>
      <c r="E98" s="5"/>
    </row>
    <row r="99" spans="3:5" s="18" customFormat="1" ht="15.75">
      <c r="C99" s="21"/>
      <c r="D99" s="5"/>
      <c r="E99" s="5"/>
    </row>
    <row r="100" spans="3:5" s="18" customFormat="1" ht="15.75">
      <c r="C100" s="21"/>
      <c r="D100" s="5"/>
      <c r="E100" s="5"/>
    </row>
    <row r="101" spans="3:5" s="18" customFormat="1" ht="15.75">
      <c r="C101" s="21"/>
      <c r="D101" s="5"/>
      <c r="E101" s="5"/>
    </row>
    <row r="102" spans="3:5" s="18" customFormat="1" ht="15.75">
      <c r="C102" s="21"/>
      <c r="D102" s="5"/>
      <c r="E102" s="5"/>
    </row>
    <row r="103" spans="3:5" s="18" customFormat="1" ht="15.75">
      <c r="C103" s="21"/>
      <c r="D103" s="5"/>
      <c r="E103" s="5"/>
    </row>
    <row r="104" spans="3:5" s="18" customFormat="1" ht="15.75">
      <c r="C104" s="21"/>
      <c r="D104" s="5"/>
      <c r="E104" s="5"/>
    </row>
    <row r="105" spans="3:5" s="18" customFormat="1" ht="15.75">
      <c r="C105" s="21"/>
      <c r="D105" s="5"/>
      <c r="E105" s="5"/>
    </row>
    <row r="106" spans="3:5" s="18" customFormat="1" ht="15.75">
      <c r="C106" s="21"/>
      <c r="D106" s="5"/>
      <c r="E106" s="5"/>
    </row>
    <row r="107" spans="3:5" s="18" customFormat="1" ht="15.75">
      <c r="C107" s="21"/>
      <c r="D107" s="5"/>
      <c r="E107" s="5"/>
    </row>
    <row r="108" spans="3:5" s="18" customFormat="1" ht="15.75">
      <c r="C108" s="21"/>
      <c r="D108" s="5"/>
      <c r="E108" s="5"/>
    </row>
    <row r="109" spans="3:5" s="18" customFormat="1" ht="15.75">
      <c r="C109" s="21"/>
      <c r="D109" s="5"/>
      <c r="E109" s="5"/>
    </row>
    <row r="110" spans="3:5" s="18" customFormat="1" ht="15.75">
      <c r="C110" s="21"/>
      <c r="D110" s="5"/>
      <c r="E110" s="5"/>
    </row>
    <row r="111" spans="3:5" s="18" customFormat="1" ht="15.75">
      <c r="C111" s="21"/>
      <c r="D111" s="5"/>
      <c r="E111" s="5"/>
    </row>
    <row r="112" spans="3:5" s="18" customFormat="1" ht="15.75">
      <c r="C112" s="21"/>
      <c r="D112" s="5"/>
      <c r="E112" s="5"/>
    </row>
    <row r="113" spans="3:5" s="18" customFormat="1" ht="15.75">
      <c r="C113" s="21"/>
      <c r="D113" s="5"/>
      <c r="E113" s="5"/>
    </row>
    <row r="114" spans="4:5" s="18" customFormat="1" ht="15.75">
      <c r="D114" s="5"/>
      <c r="E114" s="5"/>
    </row>
    <row r="115" spans="4:5" s="18" customFormat="1" ht="15.75">
      <c r="D115" s="5"/>
      <c r="E115" s="5"/>
    </row>
    <row r="116" spans="4:5" s="18" customFormat="1" ht="15.75">
      <c r="D116" s="5"/>
      <c r="E116" s="5"/>
    </row>
    <row r="117" spans="4:5" s="18" customFormat="1" ht="15.75">
      <c r="D117" s="5"/>
      <c r="E117" s="5"/>
    </row>
    <row r="118" spans="4:5" s="18" customFormat="1" ht="15.75">
      <c r="D118" s="5"/>
      <c r="E118" s="5"/>
    </row>
    <row r="119" spans="4:5" s="18" customFormat="1" ht="15.75">
      <c r="D119" s="5"/>
      <c r="E119" s="5"/>
    </row>
    <row r="120" spans="4:5" s="18" customFormat="1" ht="15.75">
      <c r="D120" s="5"/>
      <c r="E120" s="5"/>
    </row>
    <row r="121" spans="4:5" s="18" customFormat="1" ht="15.75">
      <c r="D121" s="5"/>
      <c r="E121" s="5"/>
    </row>
    <row r="122" spans="4:5" s="18" customFormat="1" ht="15.75">
      <c r="D122" s="5"/>
      <c r="E122" s="5"/>
    </row>
    <row r="123" spans="4:5" s="18" customFormat="1" ht="15.75">
      <c r="D123" s="5"/>
      <c r="E123" s="5"/>
    </row>
    <row r="124" spans="4:5" s="18" customFormat="1" ht="15.75">
      <c r="D124" s="5"/>
      <c r="E124" s="5"/>
    </row>
    <row r="125" spans="4:5" s="18" customFormat="1" ht="15.75">
      <c r="D125" s="5"/>
      <c r="E125" s="5"/>
    </row>
    <row r="126" spans="4:5" s="18" customFormat="1" ht="15.75">
      <c r="D126" s="5"/>
      <c r="E126" s="5"/>
    </row>
    <row r="127" spans="4:5" s="18" customFormat="1" ht="15.75">
      <c r="D127" s="5"/>
      <c r="E127" s="5"/>
    </row>
    <row r="128" spans="4:5" s="18" customFormat="1" ht="15.75">
      <c r="D128" s="5"/>
      <c r="E128" s="5"/>
    </row>
    <row r="129" spans="4:5" s="18" customFormat="1" ht="15.75">
      <c r="D129" s="5"/>
      <c r="E129" s="5"/>
    </row>
    <row r="130" spans="4:5" s="18" customFormat="1" ht="15.75">
      <c r="D130" s="5"/>
      <c r="E130" s="5"/>
    </row>
    <row r="131" spans="4:5" s="18" customFormat="1" ht="15.75">
      <c r="D131" s="5"/>
      <c r="E131" s="5"/>
    </row>
    <row r="132" spans="4:5" s="18" customFormat="1" ht="15.75">
      <c r="D132" s="5"/>
      <c r="E132" s="5"/>
    </row>
    <row r="133" spans="4:5" s="18" customFormat="1" ht="15.75">
      <c r="D133" s="5"/>
      <c r="E133" s="5"/>
    </row>
    <row r="134" spans="4:5" s="18" customFormat="1" ht="15.75">
      <c r="D134" s="5"/>
      <c r="E134" s="5"/>
    </row>
    <row r="135" spans="4:5" s="18" customFormat="1" ht="15.75">
      <c r="D135" s="5"/>
      <c r="E135" s="5"/>
    </row>
    <row r="136" spans="4:5" s="18" customFormat="1" ht="15.75">
      <c r="D136" s="5"/>
      <c r="E136" s="5"/>
    </row>
    <row r="137" spans="4:5" s="18" customFormat="1" ht="15.75">
      <c r="D137" s="5"/>
      <c r="E137" s="5"/>
    </row>
    <row r="138" spans="4:5" s="18" customFormat="1" ht="15.75">
      <c r="D138" s="5"/>
      <c r="E138" s="5"/>
    </row>
    <row r="139" spans="4:5" s="18" customFormat="1" ht="15.75">
      <c r="D139" s="5"/>
      <c r="E139" s="5"/>
    </row>
    <row r="140" spans="4:5" s="18" customFormat="1" ht="15.75">
      <c r="D140" s="5"/>
      <c r="E140" s="5"/>
    </row>
    <row r="141" spans="4:5" s="18" customFormat="1" ht="15.75">
      <c r="D141" s="5"/>
      <c r="E141" s="5"/>
    </row>
    <row r="142" spans="4:5" s="18" customFormat="1" ht="15.75">
      <c r="D142" s="5"/>
      <c r="E142" s="5"/>
    </row>
    <row r="143" spans="4:5" s="18" customFormat="1" ht="15.75">
      <c r="D143" s="5"/>
      <c r="E143" s="5"/>
    </row>
    <row r="144" spans="4:5" s="18" customFormat="1" ht="15.75">
      <c r="D144" s="5"/>
      <c r="E144" s="5"/>
    </row>
    <row r="145" spans="4:5" s="18" customFormat="1" ht="15.75">
      <c r="D145" s="5"/>
      <c r="E145" s="5"/>
    </row>
    <row r="146" spans="4:5" s="18" customFormat="1" ht="15.75">
      <c r="D146" s="5"/>
      <c r="E146" s="5"/>
    </row>
    <row r="147" spans="4:5" s="18" customFormat="1" ht="12.75">
      <c r="D147" s="19"/>
      <c r="E147" s="19"/>
    </row>
    <row r="148" spans="4:5" s="18" customFormat="1" ht="12.75">
      <c r="D148" s="19"/>
      <c r="E148" s="19"/>
    </row>
    <row r="149" spans="4:5" s="18" customFormat="1" ht="12.75">
      <c r="D149" s="19"/>
      <c r="E149" s="19"/>
    </row>
    <row r="150" spans="4:5" s="18" customFormat="1" ht="12.75">
      <c r="D150" s="19"/>
      <c r="E150" s="19"/>
    </row>
    <row r="151" spans="4:5" s="18" customFormat="1" ht="12.75">
      <c r="D151" s="19"/>
      <c r="E151" s="19"/>
    </row>
    <row r="152" spans="4:5" s="18" customFormat="1" ht="12.75">
      <c r="D152" s="19"/>
      <c r="E152" s="19"/>
    </row>
    <row r="153" spans="4:5" s="18" customFormat="1" ht="12.75">
      <c r="D153" s="19"/>
      <c r="E153" s="19"/>
    </row>
    <row r="154" spans="4:5" s="18" customFormat="1" ht="12.75">
      <c r="D154" s="19"/>
      <c r="E154" s="19"/>
    </row>
    <row r="155" spans="4:5" s="18" customFormat="1" ht="12.75">
      <c r="D155" s="19"/>
      <c r="E155" s="19"/>
    </row>
    <row r="156" spans="4:5" s="18" customFormat="1" ht="12.75">
      <c r="D156" s="19"/>
      <c r="E156" s="19"/>
    </row>
    <row r="157" spans="4:5" s="18" customFormat="1" ht="12.75">
      <c r="D157" s="19"/>
      <c r="E157" s="19"/>
    </row>
    <row r="158" spans="4:5" s="18" customFormat="1" ht="12.75">
      <c r="D158" s="19"/>
      <c r="E158" s="19"/>
    </row>
    <row r="159" spans="4:5" s="18" customFormat="1" ht="12.75">
      <c r="D159" s="19"/>
      <c r="E159" s="19"/>
    </row>
    <row r="160" spans="4:5" s="18" customFormat="1" ht="12.75">
      <c r="D160" s="19"/>
      <c r="E160" s="19"/>
    </row>
    <row r="161" spans="4:5" s="18" customFormat="1" ht="12.75">
      <c r="D161" s="19"/>
      <c r="E161" s="19"/>
    </row>
    <row r="162" spans="4:5" s="18" customFormat="1" ht="12.75">
      <c r="D162" s="19"/>
      <c r="E162" s="19"/>
    </row>
    <row r="163" spans="4:5" s="18" customFormat="1" ht="12.75">
      <c r="D163" s="19"/>
      <c r="E163" s="19"/>
    </row>
    <row r="164" spans="4:5" s="18" customFormat="1" ht="12.75">
      <c r="D164" s="19"/>
      <c r="E164" s="19"/>
    </row>
    <row r="165" spans="4:5" s="18" customFormat="1" ht="12.75">
      <c r="D165" s="19"/>
      <c r="E165" s="19"/>
    </row>
    <row r="166" spans="4:5" s="18" customFormat="1" ht="12.75">
      <c r="D166" s="19"/>
      <c r="E166" s="19"/>
    </row>
    <row r="167" spans="4:5" s="18" customFormat="1" ht="12.75">
      <c r="D167" s="19"/>
      <c r="E167" s="19"/>
    </row>
    <row r="168" spans="4:5" s="18" customFormat="1" ht="12.75">
      <c r="D168" s="19"/>
      <c r="E168" s="19"/>
    </row>
    <row r="169" spans="4:5" s="18" customFormat="1" ht="12.75">
      <c r="D169" s="19"/>
      <c r="E169" s="19"/>
    </row>
    <row r="170" spans="4:5" s="18" customFormat="1" ht="12.75">
      <c r="D170" s="19"/>
      <c r="E170" s="19"/>
    </row>
    <row r="171" spans="4:5" s="18" customFormat="1" ht="12.75">
      <c r="D171" s="19"/>
      <c r="E171" s="19"/>
    </row>
    <row r="172" spans="4:5" s="18" customFormat="1" ht="12.75">
      <c r="D172" s="19"/>
      <c r="E172" s="19"/>
    </row>
    <row r="173" spans="4:5" s="18" customFormat="1" ht="12.75">
      <c r="D173" s="19"/>
      <c r="E173" s="19"/>
    </row>
    <row r="174" spans="4:5" s="18" customFormat="1" ht="12.75">
      <c r="D174" s="19"/>
      <c r="E174" s="19"/>
    </row>
    <row r="175" spans="4:5" s="18" customFormat="1" ht="12.75">
      <c r="D175" s="19"/>
      <c r="E175" s="19"/>
    </row>
    <row r="176" spans="4:5" s="18" customFormat="1" ht="12.75">
      <c r="D176" s="19"/>
      <c r="E176" s="19"/>
    </row>
    <row r="177" spans="4:5" s="18" customFormat="1" ht="12.75">
      <c r="D177" s="19"/>
      <c r="E177" s="19"/>
    </row>
    <row r="178" spans="4:5" s="18" customFormat="1" ht="12.75">
      <c r="D178" s="19"/>
      <c r="E178" s="19"/>
    </row>
    <row r="179" spans="4:5" s="18" customFormat="1" ht="12.75">
      <c r="D179" s="19"/>
      <c r="E179" s="19"/>
    </row>
    <row r="180" spans="4:5" s="18" customFormat="1" ht="12.75">
      <c r="D180" s="19"/>
      <c r="E180" s="19"/>
    </row>
    <row r="181" spans="4:5" s="18" customFormat="1" ht="12.75">
      <c r="D181" s="19"/>
      <c r="E181" s="19"/>
    </row>
    <row r="182" spans="4:5" s="18" customFormat="1" ht="12.75">
      <c r="D182" s="19"/>
      <c r="E182" s="19"/>
    </row>
    <row r="183" spans="4:5" s="18" customFormat="1" ht="12.75">
      <c r="D183" s="19"/>
      <c r="E183" s="19"/>
    </row>
    <row r="184" spans="4:5" s="18" customFormat="1" ht="12.75">
      <c r="D184" s="19"/>
      <c r="E184" s="19"/>
    </row>
    <row r="185" spans="4:5" s="18" customFormat="1" ht="12.75">
      <c r="D185" s="19"/>
      <c r="E185" s="19"/>
    </row>
    <row r="186" spans="4:5" s="18" customFormat="1" ht="12.75">
      <c r="D186" s="19"/>
      <c r="E186" s="19"/>
    </row>
    <row r="187" spans="4:5" s="18" customFormat="1" ht="12.75">
      <c r="D187" s="19"/>
      <c r="E187" s="19"/>
    </row>
    <row r="188" spans="4:5" s="18" customFormat="1" ht="12.75">
      <c r="D188" s="19"/>
      <c r="E188" s="19"/>
    </row>
    <row r="189" spans="4:5" s="18" customFormat="1" ht="12.75">
      <c r="D189" s="19"/>
      <c r="E189" s="19"/>
    </row>
    <row r="190" spans="4:5" s="18" customFormat="1" ht="12.75">
      <c r="D190" s="19"/>
      <c r="E190" s="19"/>
    </row>
    <row r="191" spans="4:5" s="18" customFormat="1" ht="12.75">
      <c r="D191" s="19"/>
      <c r="E191" s="19"/>
    </row>
    <row r="192" spans="4:5" s="18" customFormat="1" ht="12.75">
      <c r="D192" s="19"/>
      <c r="E192" s="19"/>
    </row>
    <row r="193" spans="4:5" s="18" customFormat="1" ht="12.75">
      <c r="D193" s="19"/>
      <c r="E193" s="19"/>
    </row>
    <row r="194" spans="4:5" s="18" customFormat="1" ht="12.75">
      <c r="D194" s="19"/>
      <c r="E194" s="19"/>
    </row>
    <row r="195" spans="4:5" s="18" customFormat="1" ht="12.75">
      <c r="D195" s="19"/>
      <c r="E195" s="19"/>
    </row>
    <row r="196" spans="4:5" s="18" customFormat="1" ht="12.75">
      <c r="D196" s="19"/>
      <c r="E196" s="19"/>
    </row>
    <row r="197" spans="4:5" s="18" customFormat="1" ht="12.75">
      <c r="D197" s="19"/>
      <c r="E197" s="19"/>
    </row>
    <row r="198" spans="4:5" s="18" customFormat="1" ht="12.75">
      <c r="D198" s="19"/>
      <c r="E198" s="19"/>
    </row>
    <row r="199" spans="4:5" s="18" customFormat="1" ht="12.75">
      <c r="D199" s="19"/>
      <c r="E199" s="19"/>
    </row>
    <row r="200" spans="4:5" s="18" customFormat="1" ht="12.75">
      <c r="D200" s="19"/>
      <c r="E200" s="19"/>
    </row>
    <row r="201" spans="4:5" s="18" customFormat="1" ht="12.75">
      <c r="D201" s="19"/>
      <c r="E201" s="19"/>
    </row>
    <row r="202" spans="4:5" s="18" customFormat="1" ht="12.75">
      <c r="D202" s="19"/>
      <c r="E202" s="19"/>
    </row>
    <row r="203" spans="4:5" s="18" customFormat="1" ht="12.75">
      <c r="D203" s="19"/>
      <c r="E203" s="19"/>
    </row>
    <row r="204" spans="4:5" s="18" customFormat="1" ht="12.75">
      <c r="D204" s="19"/>
      <c r="E204" s="19"/>
    </row>
    <row r="205" spans="4:5" s="18" customFormat="1" ht="12.75">
      <c r="D205" s="19"/>
      <c r="E205" s="19"/>
    </row>
    <row r="206" spans="4:5" s="18" customFormat="1" ht="12.75">
      <c r="D206" s="19"/>
      <c r="E206" s="19"/>
    </row>
    <row r="207" spans="4:5" s="18" customFormat="1" ht="12.75">
      <c r="D207" s="19"/>
      <c r="E207" s="19"/>
    </row>
    <row r="208" spans="4:5" s="18" customFormat="1" ht="12.75">
      <c r="D208" s="19"/>
      <c r="E208" s="19"/>
    </row>
    <row r="209" spans="4:5" s="18" customFormat="1" ht="12.75">
      <c r="D209" s="19"/>
      <c r="E209" s="19"/>
    </row>
    <row r="210" spans="4:5" s="18" customFormat="1" ht="12.75">
      <c r="D210" s="19"/>
      <c r="E210" s="19"/>
    </row>
    <row r="211" spans="4:5" s="18" customFormat="1" ht="12.75">
      <c r="D211" s="19"/>
      <c r="E211" s="19"/>
    </row>
    <row r="212" spans="4:5" s="18" customFormat="1" ht="12.75">
      <c r="D212" s="19"/>
      <c r="E212" s="19"/>
    </row>
    <row r="213" spans="4:5" s="18" customFormat="1" ht="12.75">
      <c r="D213" s="19"/>
      <c r="E213" s="19"/>
    </row>
    <row r="214" spans="4:5" s="18" customFormat="1" ht="12.75">
      <c r="D214" s="19"/>
      <c r="E214" s="19"/>
    </row>
    <row r="215" spans="4:5" s="18" customFormat="1" ht="12.75">
      <c r="D215" s="19"/>
      <c r="E215" s="19"/>
    </row>
    <row r="216" spans="4:5" s="18" customFormat="1" ht="12.75">
      <c r="D216" s="19"/>
      <c r="E216" s="19"/>
    </row>
    <row r="217" spans="4:5" s="18" customFormat="1" ht="12.75">
      <c r="D217" s="19"/>
      <c r="E217" s="19"/>
    </row>
    <row r="218" spans="4:5" s="18" customFormat="1" ht="12.75">
      <c r="D218" s="19"/>
      <c r="E218" s="19"/>
    </row>
    <row r="219" spans="4:5" s="18" customFormat="1" ht="12.75">
      <c r="D219" s="19"/>
      <c r="E219" s="19"/>
    </row>
    <row r="220" spans="4:5" s="18" customFormat="1" ht="12.75">
      <c r="D220" s="19"/>
      <c r="E220" s="19"/>
    </row>
    <row r="221" spans="4:5" s="18" customFormat="1" ht="12.75">
      <c r="D221" s="19"/>
      <c r="E221" s="19"/>
    </row>
    <row r="222" spans="4:5" s="18" customFormat="1" ht="12.75">
      <c r="D222" s="19"/>
      <c r="E222" s="19"/>
    </row>
    <row r="223" spans="4:5" s="18" customFormat="1" ht="12.75">
      <c r="D223" s="19"/>
      <c r="E223" s="19"/>
    </row>
    <row r="224" spans="4:5" s="18" customFormat="1" ht="12.75">
      <c r="D224" s="19"/>
      <c r="E224" s="19"/>
    </row>
    <row r="225" spans="4:5" s="18" customFormat="1" ht="12.75">
      <c r="D225" s="19"/>
      <c r="E225" s="19"/>
    </row>
    <row r="226" spans="4:5" s="18" customFormat="1" ht="12.75">
      <c r="D226" s="19"/>
      <c r="E226" s="19"/>
    </row>
    <row r="227" spans="4:5" s="18" customFormat="1" ht="12.75">
      <c r="D227" s="19"/>
      <c r="E227" s="19"/>
    </row>
    <row r="228" spans="4:5" s="18" customFormat="1" ht="12.75">
      <c r="D228" s="19"/>
      <c r="E228" s="19"/>
    </row>
    <row r="229" spans="4:5" s="18" customFormat="1" ht="12.75">
      <c r="D229" s="19"/>
      <c r="E229" s="19"/>
    </row>
    <row r="230" spans="4:5" s="18" customFormat="1" ht="12.75">
      <c r="D230" s="19"/>
      <c r="E230" s="19"/>
    </row>
    <row r="231" spans="4:5" s="18" customFormat="1" ht="12.75">
      <c r="D231" s="19"/>
      <c r="E231" s="19"/>
    </row>
    <row r="232" spans="4:5" s="18" customFormat="1" ht="12.75">
      <c r="D232" s="19"/>
      <c r="E232" s="19"/>
    </row>
    <row r="233" spans="4:5" s="18" customFormat="1" ht="12.75">
      <c r="D233" s="19"/>
      <c r="E233" s="19"/>
    </row>
    <row r="234" spans="4:5" s="18" customFormat="1" ht="12.75">
      <c r="D234" s="19"/>
      <c r="E234" s="19"/>
    </row>
    <row r="235" spans="4:5" s="18" customFormat="1" ht="12.75">
      <c r="D235" s="19"/>
      <c r="E235" s="19"/>
    </row>
    <row r="236" spans="4:5" s="18" customFormat="1" ht="12.75">
      <c r="D236" s="19"/>
      <c r="E236" s="19"/>
    </row>
    <row r="237" spans="4:5" s="18" customFormat="1" ht="12.75">
      <c r="D237" s="19"/>
      <c r="E237" s="19"/>
    </row>
    <row r="238" spans="4:5" s="18" customFormat="1" ht="12.75">
      <c r="D238" s="19"/>
      <c r="E238" s="19"/>
    </row>
    <row r="239" spans="4:5" s="18" customFormat="1" ht="12.75">
      <c r="D239" s="19"/>
      <c r="E239" s="19"/>
    </row>
    <row r="240" spans="4:5" s="18" customFormat="1" ht="12.75">
      <c r="D240" s="19"/>
      <c r="E240" s="19"/>
    </row>
    <row r="241" spans="4:5" s="18" customFormat="1" ht="12.75">
      <c r="D241" s="19"/>
      <c r="E241" s="19"/>
    </row>
    <row r="242" spans="4:5" s="18" customFormat="1" ht="12.75">
      <c r="D242" s="19"/>
      <c r="E242" s="19"/>
    </row>
    <row r="243" spans="4:5" s="18" customFormat="1" ht="12.75">
      <c r="D243" s="19"/>
      <c r="E243" s="19"/>
    </row>
    <row r="244" spans="4:5" s="18" customFormat="1" ht="12.75">
      <c r="D244" s="19"/>
      <c r="E244" s="19"/>
    </row>
    <row r="245" spans="4:5" s="18" customFormat="1" ht="12.75">
      <c r="D245" s="19"/>
      <c r="E245" s="19"/>
    </row>
    <row r="246" spans="4:5" s="18" customFormat="1" ht="12.75">
      <c r="D246" s="19"/>
      <c r="E246" s="19"/>
    </row>
    <row r="247" spans="4:5" s="18" customFormat="1" ht="12.75">
      <c r="D247" s="19"/>
      <c r="E247" s="19"/>
    </row>
    <row r="248" spans="4:5" s="18" customFormat="1" ht="12.75">
      <c r="D248" s="19"/>
      <c r="E248" s="19"/>
    </row>
    <row r="249" spans="4:5" s="18" customFormat="1" ht="12.75">
      <c r="D249" s="19"/>
      <c r="E249" s="19"/>
    </row>
    <row r="250" spans="4:5" s="18" customFormat="1" ht="12.75">
      <c r="D250" s="19"/>
      <c r="E250" s="19"/>
    </row>
    <row r="251" spans="4:5" s="18" customFormat="1" ht="12.75">
      <c r="D251" s="19"/>
      <c r="E251" s="19"/>
    </row>
    <row r="252" spans="4:5" s="18" customFormat="1" ht="12.75">
      <c r="D252" s="19"/>
      <c r="E252" s="19"/>
    </row>
    <row r="253" spans="4:5" s="18" customFormat="1" ht="12.75">
      <c r="D253" s="19"/>
      <c r="E253" s="19"/>
    </row>
    <row r="254" spans="4:5" s="18" customFormat="1" ht="12.75">
      <c r="D254" s="19"/>
      <c r="E254" s="19"/>
    </row>
    <row r="255" spans="4:5" s="18" customFormat="1" ht="12.75">
      <c r="D255" s="19"/>
      <c r="E255" s="19"/>
    </row>
    <row r="256" spans="4:5" s="18" customFormat="1" ht="12.75">
      <c r="D256" s="19"/>
      <c r="E256" s="19"/>
    </row>
    <row r="257" spans="4:5" s="18" customFormat="1" ht="12.75">
      <c r="D257" s="19"/>
      <c r="E257" s="19"/>
    </row>
    <row r="258" spans="4:5" s="18" customFormat="1" ht="12.75">
      <c r="D258" s="19"/>
      <c r="E258" s="19"/>
    </row>
    <row r="259" spans="4:5" s="18" customFormat="1" ht="12.75">
      <c r="D259" s="19"/>
      <c r="E259" s="19"/>
    </row>
  </sheetData>
  <sheetProtection/>
  <mergeCells count="5">
    <mergeCell ref="A3:C3"/>
    <mergeCell ref="A4:C4"/>
    <mergeCell ref="A8:A9"/>
    <mergeCell ref="C8:C9"/>
    <mergeCell ref="B8:B9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2"/>
  <sheetViews>
    <sheetView zoomScalePageLayoutView="0" workbookViewId="0" topLeftCell="A43">
      <selection activeCell="A4" sqref="A4:C4"/>
    </sheetView>
  </sheetViews>
  <sheetFormatPr defaultColWidth="9.00390625" defaultRowHeight="12.75"/>
  <cols>
    <col min="1" max="1" width="2.625" style="18" customWidth="1"/>
    <col min="2" max="2" width="59.00390625" style="18" customWidth="1"/>
    <col min="3" max="3" width="20.125" style="5" customWidth="1"/>
    <col min="4" max="4" width="13.625" style="18" hidden="1" customWidth="1"/>
    <col min="5" max="5" width="11.625" style="18" customWidth="1"/>
    <col min="6" max="6" width="12.875" style="21" customWidth="1"/>
    <col min="7" max="7" width="13.00390625" style="18" customWidth="1"/>
    <col min="8" max="9" width="11.375" style="18" customWidth="1"/>
    <col min="10" max="16384" width="9.125" style="18" customWidth="1"/>
  </cols>
  <sheetData>
    <row r="1" spans="3:4" ht="15.75">
      <c r="C1" s="26" t="s">
        <v>0</v>
      </c>
      <c r="D1" s="27"/>
    </row>
    <row r="2" ht="16.5" customHeight="1">
      <c r="A2" s="2"/>
    </row>
    <row r="3" spans="1:6" ht="21" customHeight="1">
      <c r="A3" s="40" t="s">
        <v>52</v>
      </c>
      <c r="B3" s="40"/>
      <c r="C3" s="40"/>
      <c r="D3" s="25"/>
      <c r="E3" s="25"/>
      <c r="F3" s="25"/>
    </row>
    <row r="4" spans="1:6" ht="18.75" customHeight="1">
      <c r="A4" s="40" t="s">
        <v>27</v>
      </c>
      <c r="B4" s="40"/>
      <c r="C4" s="40"/>
      <c r="D4" s="25"/>
      <c r="E4" s="25"/>
      <c r="F4" s="25"/>
    </row>
    <row r="5" spans="2:6" ht="18.75">
      <c r="B5" s="24"/>
      <c r="C5" s="25"/>
      <c r="D5" s="25"/>
      <c r="E5" s="25"/>
      <c r="F5" s="25"/>
    </row>
    <row r="6" spans="1:5" ht="15.75">
      <c r="A6" s="1"/>
      <c r="D6" s="19"/>
      <c r="E6" s="19"/>
    </row>
    <row r="7" spans="2:5" ht="15.75">
      <c r="B7" s="3"/>
      <c r="C7" s="33" t="s">
        <v>1</v>
      </c>
      <c r="D7" s="34"/>
      <c r="E7" s="34"/>
    </row>
    <row r="8" spans="1:5" ht="15.75">
      <c r="A8" s="41"/>
      <c r="B8" s="44" t="s">
        <v>2</v>
      </c>
      <c r="C8" s="42" t="s">
        <v>51</v>
      </c>
      <c r="D8" s="31"/>
      <c r="E8" s="31"/>
    </row>
    <row r="9" spans="1:5" ht="15.75">
      <c r="A9" s="41"/>
      <c r="B9" s="44"/>
      <c r="C9" s="43"/>
      <c r="D9" s="31"/>
      <c r="E9" s="31"/>
    </row>
    <row r="10" spans="1:5" ht="15.75">
      <c r="A10" s="10"/>
      <c r="B10" s="28" t="s">
        <v>55</v>
      </c>
      <c r="C10" s="4">
        <v>135674</v>
      </c>
      <c r="D10" s="32"/>
      <c r="E10" s="32"/>
    </row>
    <row r="11" spans="1:5" ht="15.75">
      <c r="A11" s="10"/>
      <c r="B11" s="28" t="s">
        <v>56</v>
      </c>
      <c r="C11" s="4">
        <v>35178</v>
      </c>
      <c r="D11" s="32"/>
      <c r="E11" s="32"/>
    </row>
    <row r="12" spans="1:5" ht="15.75">
      <c r="A12" s="10"/>
      <c r="B12" s="28" t="s">
        <v>57</v>
      </c>
      <c r="C12" s="4">
        <v>3472</v>
      </c>
      <c r="D12" s="32"/>
      <c r="E12" s="32"/>
    </row>
    <row r="13" spans="1:5" ht="15.75">
      <c r="A13" s="10"/>
      <c r="B13" s="28" t="s">
        <v>41</v>
      </c>
      <c r="C13" s="4">
        <v>8127</v>
      </c>
      <c r="D13" s="32"/>
      <c r="E13" s="32"/>
    </row>
    <row r="14" spans="1:5" ht="15.75">
      <c r="A14" s="10"/>
      <c r="B14" s="28" t="s">
        <v>38</v>
      </c>
      <c r="C14" s="4">
        <v>6304</v>
      </c>
      <c r="D14" s="32"/>
      <c r="E14" s="32"/>
    </row>
    <row r="15" spans="1:5" ht="15.75">
      <c r="A15" s="10"/>
      <c r="B15" s="28" t="s">
        <v>58</v>
      </c>
      <c r="C15" s="4">
        <v>3861</v>
      </c>
      <c r="D15" s="32"/>
      <c r="E15" s="32"/>
    </row>
    <row r="16" spans="1:5" ht="15.75">
      <c r="A16" s="10"/>
      <c r="B16" s="28" t="s">
        <v>39</v>
      </c>
      <c r="C16" s="4">
        <v>1365</v>
      </c>
      <c r="D16" s="32"/>
      <c r="E16" s="32"/>
    </row>
    <row r="17" spans="1:5" ht="14.25" customHeight="1">
      <c r="A17" s="10"/>
      <c r="B17" s="28" t="s">
        <v>40</v>
      </c>
      <c r="C17" s="4">
        <v>2961</v>
      </c>
      <c r="D17" s="32"/>
      <c r="E17" s="32"/>
    </row>
    <row r="18" spans="1:5" ht="15.75" customHeight="1" hidden="1">
      <c r="A18" s="10"/>
      <c r="B18" s="29"/>
      <c r="C18" s="4"/>
      <c r="D18" s="6"/>
      <c r="E18" s="32"/>
    </row>
    <row r="19" spans="1:5" ht="15.75">
      <c r="A19" s="10"/>
      <c r="B19" s="29" t="s">
        <v>42</v>
      </c>
      <c r="C19" s="9">
        <f>SUM(C10:C17)</f>
        <v>196942</v>
      </c>
      <c r="D19" s="7">
        <v>49448</v>
      </c>
      <c r="E19" s="7"/>
    </row>
    <row r="20" spans="1:5" ht="15.75">
      <c r="A20" s="10"/>
      <c r="B20" s="29" t="s">
        <v>50</v>
      </c>
      <c r="C20" s="9">
        <v>0</v>
      </c>
      <c r="D20" s="7"/>
      <c r="E20" s="7"/>
    </row>
    <row r="21" spans="1:5" ht="15.75">
      <c r="A21" s="10"/>
      <c r="B21" s="28" t="s">
        <v>53</v>
      </c>
      <c r="C21" s="4">
        <v>3000</v>
      </c>
      <c r="D21" s="32"/>
      <c r="E21" s="32"/>
    </row>
    <row r="22" spans="1:5" ht="15.75">
      <c r="A22" s="10"/>
      <c r="B22" s="28" t="s">
        <v>36</v>
      </c>
      <c r="C22" s="4"/>
      <c r="D22" s="32"/>
      <c r="E22" s="32"/>
    </row>
    <row r="23" spans="1:5" ht="15.75">
      <c r="A23" s="10"/>
      <c r="B23" s="28" t="s">
        <v>43</v>
      </c>
      <c r="C23" s="4"/>
      <c r="D23" s="32"/>
      <c r="E23" s="32"/>
    </row>
    <row r="24" spans="1:5" ht="15.75">
      <c r="A24" s="10"/>
      <c r="B24" s="28" t="s">
        <v>31</v>
      </c>
      <c r="C24" s="4">
        <v>1539</v>
      </c>
      <c r="D24" s="32"/>
      <c r="E24" s="32"/>
    </row>
    <row r="25" spans="1:5" ht="15.75">
      <c r="A25" s="10"/>
      <c r="B25" s="28" t="s">
        <v>49</v>
      </c>
      <c r="C25" s="4"/>
      <c r="D25" s="32"/>
      <c r="E25" s="32"/>
    </row>
    <row r="26" spans="1:5" ht="15.75" customHeight="1">
      <c r="A26" s="10"/>
      <c r="B26" s="29" t="s">
        <v>44</v>
      </c>
      <c r="C26" s="9">
        <f>SUM(C21:C25)</f>
        <v>4539</v>
      </c>
      <c r="D26" s="7"/>
      <c r="E26" s="7"/>
    </row>
    <row r="27" spans="1:5" ht="15.75">
      <c r="A27" s="10"/>
      <c r="B27" s="28" t="s">
        <v>37</v>
      </c>
      <c r="C27" s="4">
        <v>8000</v>
      </c>
      <c r="D27" s="32"/>
      <c r="E27" s="32"/>
    </row>
    <row r="28" spans="1:5" ht="15.75">
      <c r="A28" s="10"/>
      <c r="B28" s="29" t="s">
        <v>45</v>
      </c>
      <c r="C28" s="9">
        <f>SUM(C27:C27)</f>
        <v>8000</v>
      </c>
      <c r="D28" s="7"/>
      <c r="E28" s="7"/>
    </row>
    <row r="29" spans="1:5" ht="15.75">
      <c r="A29" s="10"/>
      <c r="B29" s="28" t="s">
        <v>60</v>
      </c>
      <c r="C29" s="4">
        <v>376</v>
      </c>
      <c r="D29" s="7"/>
      <c r="E29" s="7"/>
    </row>
    <row r="30" spans="1:5" ht="15.75">
      <c r="A30" s="10"/>
      <c r="B30" s="29" t="s">
        <v>47</v>
      </c>
      <c r="C30" s="9">
        <f>SUM(C29:C29)</f>
        <v>376</v>
      </c>
      <c r="D30" s="7"/>
      <c r="E30" s="7"/>
    </row>
    <row r="31" spans="1:5" ht="15.75">
      <c r="A31" s="10"/>
      <c r="B31" s="28" t="s">
        <v>48</v>
      </c>
      <c r="C31" s="4"/>
      <c r="D31" s="7"/>
      <c r="E31" s="7"/>
    </row>
    <row r="32" spans="1:5" ht="15.75">
      <c r="A32" s="10"/>
      <c r="B32" s="29" t="s">
        <v>46</v>
      </c>
      <c r="C32" s="9">
        <f>SUM(C31)</f>
        <v>0</v>
      </c>
      <c r="D32" s="7"/>
      <c r="E32" s="7"/>
    </row>
    <row r="33" spans="1:5" ht="15.75">
      <c r="A33" s="10"/>
      <c r="B33" s="28" t="s">
        <v>3</v>
      </c>
      <c r="C33" s="4">
        <v>20000</v>
      </c>
      <c r="D33" s="32"/>
      <c r="E33" s="32"/>
    </row>
    <row r="34" spans="1:5" ht="15.75">
      <c r="A34" s="10"/>
      <c r="B34" s="28" t="s">
        <v>4</v>
      </c>
      <c r="C34" s="4">
        <v>4250</v>
      </c>
      <c r="D34" s="32"/>
      <c r="E34" s="32"/>
    </row>
    <row r="35" spans="1:5" ht="15.75">
      <c r="A35" s="10"/>
      <c r="B35" s="28" t="s">
        <v>5</v>
      </c>
      <c r="C35" s="4">
        <v>2000</v>
      </c>
      <c r="D35" s="32"/>
      <c r="E35" s="32"/>
    </row>
    <row r="36" spans="1:5" ht="15.75">
      <c r="A36" s="10"/>
      <c r="B36" s="29" t="s">
        <v>6</v>
      </c>
      <c r="C36" s="9">
        <f>SUM(C33:C35)</f>
        <v>26250</v>
      </c>
      <c r="D36" s="7"/>
      <c r="E36" s="7"/>
    </row>
    <row r="37" spans="1:5" ht="15.75">
      <c r="A37" s="10"/>
      <c r="B37" s="30" t="s">
        <v>7</v>
      </c>
      <c r="C37" s="4">
        <v>80</v>
      </c>
      <c r="D37" s="32"/>
      <c r="E37" s="32"/>
    </row>
    <row r="38" spans="1:5" ht="15.75">
      <c r="A38" s="10"/>
      <c r="B38" s="28" t="s">
        <v>8</v>
      </c>
      <c r="C38" s="4">
        <v>2820</v>
      </c>
      <c r="D38" s="32"/>
      <c r="E38" s="32"/>
    </row>
    <row r="39" spans="1:5" ht="15.75">
      <c r="A39" s="10"/>
      <c r="B39" s="30" t="s">
        <v>9</v>
      </c>
      <c r="C39" s="4">
        <v>10</v>
      </c>
      <c r="D39" s="32"/>
      <c r="E39" s="32"/>
    </row>
    <row r="40" spans="1:5" ht="15.75">
      <c r="A40" s="10"/>
      <c r="B40" s="30" t="s">
        <v>25</v>
      </c>
      <c r="C40" s="4">
        <v>85</v>
      </c>
      <c r="D40" s="32"/>
      <c r="E40" s="32"/>
    </row>
    <row r="41" spans="1:5" ht="15.75">
      <c r="A41" s="10"/>
      <c r="B41" s="29" t="s">
        <v>10</v>
      </c>
      <c r="C41" s="9">
        <f>SUM(C37:C40)</f>
        <v>2995</v>
      </c>
      <c r="D41" s="7"/>
      <c r="E41" s="7"/>
    </row>
    <row r="42" spans="1:5" ht="15.75">
      <c r="A42" s="10"/>
      <c r="B42" s="28" t="s">
        <v>11</v>
      </c>
      <c r="C42" s="4">
        <v>0</v>
      </c>
      <c r="D42" s="32"/>
      <c r="E42" s="32"/>
    </row>
    <row r="43" spans="1:5" ht="15.75">
      <c r="A43" s="10"/>
      <c r="B43" s="28" t="s">
        <v>12</v>
      </c>
      <c r="C43" s="4">
        <v>1931</v>
      </c>
      <c r="D43" s="32"/>
      <c r="E43" s="32"/>
    </row>
    <row r="44" spans="1:5" ht="15.75">
      <c r="A44" s="10"/>
      <c r="B44" s="28" t="s">
        <v>13</v>
      </c>
      <c r="C44" s="4">
        <v>12449</v>
      </c>
      <c r="D44" s="32"/>
      <c r="E44" s="32"/>
    </row>
    <row r="45" spans="1:5" ht="15.75">
      <c r="A45" s="10"/>
      <c r="B45" s="29" t="s">
        <v>14</v>
      </c>
      <c r="C45" s="9">
        <f>SUM(C42:C44)</f>
        <v>14380</v>
      </c>
      <c r="D45" s="7"/>
      <c r="E45" s="7"/>
    </row>
    <row r="46" spans="1:5" ht="15.75">
      <c r="A46" s="11"/>
      <c r="B46" s="28" t="s">
        <v>35</v>
      </c>
      <c r="C46" s="4">
        <v>28305</v>
      </c>
      <c r="D46" s="32"/>
      <c r="E46" s="32"/>
    </row>
    <row r="47" spans="1:5" ht="15.75">
      <c r="A47" s="11"/>
      <c r="B47" s="28" t="s">
        <v>15</v>
      </c>
      <c r="C47" s="4">
        <v>5967</v>
      </c>
      <c r="D47" s="32"/>
      <c r="E47" s="32"/>
    </row>
    <row r="48" spans="1:5" ht="15.75">
      <c r="A48" s="11"/>
      <c r="B48" s="28" t="s">
        <v>16</v>
      </c>
      <c r="C48" s="4">
        <v>110</v>
      </c>
      <c r="D48" s="32"/>
      <c r="E48" s="32"/>
    </row>
    <row r="49" spans="1:5" ht="15.75" customHeight="1">
      <c r="A49" s="11"/>
      <c r="B49" s="28" t="s">
        <v>17</v>
      </c>
      <c r="C49" s="4">
        <v>1021</v>
      </c>
      <c r="D49" s="32"/>
      <c r="E49" s="32"/>
    </row>
    <row r="50" spans="1:5" ht="15.75">
      <c r="A50" s="11"/>
      <c r="B50" s="28" t="s">
        <v>33</v>
      </c>
      <c r="C50" s="4">
        <v>270</v>
      </c>
      <c r="D50" s="32"/>
      <c r="E50" s="32"/>
    </row>
    <row r="51" spans="1:5" ht="15.75">
      <c r="A51" s="11"/>
      <c r="B51" s="28" t="s">
        <v>18</v>
      </c>
      <c r="C51" s="4">
        <v>20</v>
      </c>
      <c r="D51" s="32"/>
      <c r="E51" s="32"/>
    </row>
    <row r="52" spans="1:5" ht="15.75">
      <c r="A52" s="11"/>
      <c r="B52" s="28" t="s">
        <v>19</v>
      </c>
      <c r="C52" s="4">
        <v>7000</v>
      </c>
      <c r="D52" s="32"/>
      <c r="E52" s="32"/>
    </row>
    <row r="53" spans="1:5" ht="15.75">
      <c r="A53" s="11"/>
      <c r="B53" s="28" t="s">
        <v>29</v>
      </c>
      <c r="C53" s="4">
        <v>20</v>
      </c>
      <c r="D53" s="32"/>
      <c r="E53" s="32"/>
    </row>
    <row r="54" spans="1:5" ht="15.75">
      <c r="A54" s="11"/>
      <c r="B54" s="28" t="s">
        <v>28</v>
      </c>
      <c r="C54" s="4">
        <v>0</v>
      </c>
      <c r="D54" s="32"/>
      <c r="E54" s="32"/>
    </row>
    <row r="55" spans="1:5" ht="17.25" customHeight="1">
      <c r="A55" s="11"/>
      <c r="B55" s="29" t="s">
        <v>20</v>
      </c>
      <c r="C55" s="9">
        <f>SUM(C46:C54)</f>
        <v>42713</v>
      </c>
      <c r="D55" s="7"/>
      <c r="E55" s="7"/>
    </row>
    <row r="56" spans="1:5" ht="15.75">
      <c r="A56" s="11"/>
      <c r="B56" s="28" t="s">
        <v>30</v>
      </c>
      <c r="C56" s="4">
        <v>3710</v>
      </c>
      <c r="D56" s="32"/>
      <c r="E56" s="32"/>
    </row>
    <row r="57" spans="1:5" ht="15.75">
      <c r="A57" s="11"/>
      <c r="B57" s="28" t="s">
        <v>59</v>
      </c>
      <c r="C57" s="4">
        <v>4900</v>
      </c>
      <c r="D57" s="32"/>
      <c r="E57" s="32"/>
    </row>
    <row r="58" spans="1:5" ht="15.75">
      <c r="A58" s="11"/>
      <c r="B58" s="28" t="s">
        <v>34</v>
      </c>
      <c r="C58" s="4">
        <v>6100</v>
      </c>
      <c r="D58" s="32"/>
      <c r="E58" s="32"/>
    </row>
    <row r="59" spans="1:5" ht="15.75">
      <c r="A59" s="11"/>
      <c r="B59" s="29" t="s">
        <v>32</v>
      </c>
      <c r="C59" s="9">
        <f>SUM(C56:C58)</f>
        <v>14710</v>
      </c>
      <c r="D59" s="7"/>
      <c r="E59" s="7"/>
    </row>
    <row r="60" spans="1:5" ht="15.75">
      <c r="A60" s="11"/>
      <c r="B60" s="29" t="s">
        <v>62</v>
      </c>
      <c r="C60" s="9">
        <v>894</v>
      </c>
      <c r="D60" s="7"/>
      <c r="E60" s="7"/>
    </row>
    <row r="61" spans="1:5" ht="15.75">
      <c r="A61" s="11"/>
      <c r="B61" s="29" t="s">
        <v>54</v>
      </c>
      <c r="C61" s="9">
        <v>36</v>
      </c>
      <c r="D61" s="7"/>
      <c r="E61" s="7"/>
    </row>
    <row r="62" spans="1:5" ht="15.75">
      <c r="A62" s="11"/>
      <c r="B62" s="38" t="s">
        <v>26</v>
      </c>
      <c r="C62" s="9"/>
      <c r="D62" s="7"/>
      <c r="E62" s="7"/>
    </row>
    <row r="63" spans="1:7" ht="16.5" customHeight="1">
      <c r="A63" s="11"/>
      <c r="B63" s="29" t="s">
        <v>21</v>
      </c>
      <c r="C63" s="9">
        <v>70</v>
      </c>
      <c r="D63" s="7"/>
      <c r="E63" s="7"/>
      <c r="G63" s="19"/>
    </row>
    <row r="64" spans="1:7" ht="15.75">
      <c r="A64" s="11"/>
      <c r="B64" s="29" t="s">
        <v>22</v>
      </c>
      <c r="C64" s="9"/>
      <c r="D64" s="7"/>
      <c r="E64" s="7"/>
      <c r="G64" s="6"/>
    </row>
    <row r="65" spans="1:7" ht="15.75">
      <c r="A65" s="11"/>
      <c r="B65" s="29" t="s">
        <v>61</v>
      </c>
      <c r="C65" s="9">
        <v>2141</v>
      </c>
      <c r="D65" s="7"/>
      <c r="E65" s="7"/>
      <c r="G65" s="6"/>
    </row>
    <row r="66" spans="1:7" ht="15.75">
      <c r="A66" s="11"/>
      <c r="B66" s="29" t="s">
        <v>23</v>
      </c>
      <c r="C66" s="9"/>
      <c r="D66" s="7"/>
      <c r="E66" s="7"/>
      <c r="G66" s="6"/>
    </row>
    <row r="67" spans="1:7" ht="15.75">
      <c r="A67" s="11"/>
      <c r="B67" s="29" t="s">
        <v>24</v>
      </c>
      <c r="C67" s="9">
        <f>SUM(C19,C20,C26,C28,C36,C41,C45,C55,C59:C66,C30,C32)</f>
        <v>314046</v>
      </c>
      <c r="D67" s="7"/>
      <c r="E67" s="7"/>
      <c r="G67" s="6"/>
    </row>
    <row r="68" spans="3:8" ht="15.75">
      <c r="C68" s="21"/>
      <c r="D68" s="22"/>
      <c r="E68" s="22"/>
      <c r="G68" s="6"/>
      <c r="H68" s="37"/>
    </row>
    <row r="69" spans="3:8" ht="15.75">
      <c r="C69" s="21"/>
      <c r="D69" s="6"/>
      <c r="E69" s="6"/>
      <c r="G69" s="6"/>
      <c r="H69" s="37"/>
    </row>
    <row r="70" spans="3:7" ht="15.75">
      <c r="C70" s="21"/>
      <c r="D70" s="6"/>
      <c r="E70" s="6"/>
      <c r="G70" s="6"/>
    </row>
    <row r="71" spans="3:7" ht="15.75">
      <c r="C71" s="21"/>
      <c r="D71" s="6"/>
      <c r="E71" s="6"/>
      <c r="G71" s="7"/>
    </row>
    <row r="72" spans="2:10" ht="15.75">
      <c r="B72" s="35"/>
      <c r="C72" s="21"/>
      <c r="D72" s="6"/>
      <c r="E72" s="6"/>
      <c r="G72" s="6"/>
      <c r="H72" s="35"/>
      <c r="I72" s="35"/>
      <c r="J72" s="35"/>
    </row>
    <row r="73" spans="1:7" ht="15.75" customHeight="1">
      <c r="A73" s="19"/>
      <c r="B73" s="36"/>
      <c r="C73" s="21"/>
      <c r="D73" s="6"/>
      <c r="E73" s="6"/>
      <c r="G73" s="6"/>
    </row>
    <row r="74" spans="1:7" ht="15.75">
      <c r="A74" s="12"/>
      <c r="B74" s="36"/>
      <c r="C74" s="21"/>
      <c r="D74" s="7"/>
      <c r="E74" s="7"/>
      <c r="G74" s="6"/>
    </row>
    <row r="75" spans="1:7" ht="15.75">
      <c r="A75" s="12"/>
      <c r="B75" s="13"/>
      <c r="C75" s="21"/>
      <c r="D75" s="7"/>
      <c r="E75" s="7"/>
      <c r="G75" s="8"/>
    </row>
    <row r="76" spans="1:7" ht="15.75">
      <c r="A76" s="12"/>
      <c r="B76" s="13"/>
      <c r="C76" s="21"/>
      <c r="D76" s="7"/>
      <c r="E76" s="7"/>
      <c r="G76" s="19"/>
    </row>
    <row r="77" spans="1:5" ht="15.75">
      <c r="A77" s="19"/>
      <c r="B77" s="19"/>
      <c r="C77" s="21"/>
      <c r="D77" s="6"/>
      <c r="E77" s="6"/>
    </row>
    <row r="78" spans="1:5" ht="15.75">
      <c r="A78" s="12"/>
      <c r="B78" s="13"/>
      <c r="C78" s="21"/>
      <c r="D78" s="7"/>
      <c r="E78" s="7"/>
    </row>
    <row r="79" spans="1:5" ht="15.75">
      <c r="A79" s="12"/>
      <c r="B79" s="13"/>
      <c r="C79" s="21"/>
      <c r="D79" s="7"/>
      <c r="E79" s="7"/>
    </row>
    <row r="80" spans="1:5" s="1" customFormat="1" ht="15.75">
      <c r="A80" s="12"/>
      <c r="B80" s="13"/>
      <c r="C80" s="21"/>
      <c r="D80" s="7"/>
      <c r="E80" s="7"/>
    </row>
    <row r="81" spans="1:5" s="1" customFormat="1" ht="15.75" customHeight="1">
      <c r="A81" s="12"/>
      <c r="B81" s="13"/>
      <c r="C81" s="21"/>
      <c r="D81" s="7"/>
      <c r="E81" s="7"/>
    </row>
    <row r="82" spans="1:5" s="1" customFormat="1" ht="15.75">
      <c r="A82" s="12"/>
      <c r="B82" s="13"/>
      <c r="C82" s="21"/>
      <c r="D82" s="7"/>
      <c r="E82" s="7"/>
    </row>
    <row r="83" spans="1:5" s="1" customFormat="1" ht="15.75">
      <c r="A83" s="12"/>
      <c r="B83" s="13"/>
      <c r="C83" s="22"/>
      <c r="D83" s="7"/>
      <c r="E83" s="7"/>
    </row>
    <row r="84" spans="1:5" s="1" customFormat="1" ht="15.75">
      <c r="A84" s="19"/>
      <c r="B84" s="19"/>
      <c r="C84" s="22"/>
      <c r="D84" s="6"/>
      <c r="E84" s="6"/>
    </row>
    <row r="85" spans="1:5" s="1" customFormat="1" ht="15.75">
      <c r="A85" s="19"/>
      <c r="B85" s="19"/>
      <c r="C85" s="22"/>
      <c r="D85" s="6"/>
      <c r="E85" s="6"/>
    </row>
    <row r="86" spans="1:5" s="1" customFormat="1" ht="15.75">
      <c r="A86" s="19"/>
      <c r="B86" s="19"/>
      <c r="C86" s="22"/>
      <c r="D86" s="6"/>
      <c r="E86" s="6"/>
    </row>
    <row r="87" spans="1:5" s="20" customFormat="1" ht="15.75">
      <c r="A87" s="19"/>
      <c r="B87" s="19"/>
      <c r="C87" s="22"/>
      <c r="D87" s="6"/>
      <c r="E87" s="6"/>
    </row>
    <row r="88" spans="1:5" ht="18.75">
      <c r="A88" s="14"/>
      <c r="B88" s="15"/>
      <c r="C88" s="22"/>
      <c r="D88" s="6"/>
      <c r="E88" s="6"/>
    </row>
    <row r="89" spans="1:5" ht="15.75">
      <c r="A89" s="14"/>
      <c r="B89" s="14"/>
      <c r="C89" s="22"/>
      <c r="D89" s="6"/>
      <c r="E89" s="6"/>
    </row>
    <row r="90" spans="1:5" ht="15.75">
      <c r="A90" s="14"/>
      <c r="B90" s="14"/>
      <c r="C90" s="22"/>
      <c r="D90" s="6"/>
      <c r="E90" s="6"/>
    </row>
    <row r="91" spans="1:5" ht="15.75">
      <c r="A91" s="14"/>
      <c r="B91" s="14"/>
      <c r="C91" s="22"/>
      <c r="D91" s="6"/>
      <c r="E91" s="6"/>
    </row>
    <row r="92" spans="1:5" ht="15.75">
      <c r="A92" s="14"/>
      <c r="B92" s="14"/>
      <c r="C92" s="22"/>
      <c r="D92" s="6"/>
      <c r="E92" s="6"/>
    </row>
    <row r="93" spans="1:5" ht="15.75">
      <c r="A93" s="14"/>
      <c r="B93" s="14"/>
      <c r="C93" s="22"/>
      <c r="D93" s="6"/>
      <c r="E93" s="6"/>
    </row>
    <row r="94" spans="1:5" ht="15.75">
      <c r="A94" s="14"/>
      <c r="B94" s="14"/>
      <c r="C94" s="22"/>
      <c r="D94" s="6"/>
      <c r="E94" s="6"/>
    </row>
    <row r="95" spans="1:5" ht="15.75">
      <c r="A95" s="16"/>
      <c r="B95" s="16"/>
      <c r="C95" s="23"/>
      <c r="D95" s="17"/>
      <c r="E95" s="17"/>
    </row>
    <row r="96" spans="1:5" ht="15.75">
      <c r="A96" s="19"/>
      <c r="B96" s="19"/>
      <c r="C96" s="22"/>
      <c r="D96" s="6"/>
      <c r="E96" s="6"/>
    </row>
    <row r="97" spans="3:5" ht="15.75">
      <c r="C97" s="21"/>
      <c r="D97" s="5"/>
      <c r="E97" s="5"/>
    </row>
    <row r="98" spans="3:5" ht="15.75">
      <c r="C98" s="21"/>
      <c r="D98" s="5"/>
      <c r="E98" s="5"/>
    </row>
    <row r="99" spans="3:5" ht="15.75">
      <c r="C99" s="21"/>
      <c r="D99" s="5"/>
      <c r="E99" s="5"/>
    </row>
    <row r="100" spans="3:5" ht="15.75">
      <c r="C100" s="21"/>
      <c r="D100" s="5"/>
      <c r="E100" s="5"/>
    </row>
    <row r="101" spans="3:5" ht="15.75">
      <c r="C101" s="21"/>
      <c r="D101" s="5"/>
      <c r="E101" s="5"/>
    </row>
    <row r="102" spans="3:5" ht="15.75">
      <c r="C102" s="21"/>
      <c r="D102" s="5"/>
      <c r="E102" s="5"/>
    </row>
    <row r="103" spans="3:5" ht="15.75">
      <c r="C103" s="21"/>
      <c r="D103" s="5"/>
      <c r="E103" s="5"/>
    </row>
    <row r="104" spans="3:5" ht="15.75">
      <c r="C104" s="21"/>
      <c r="D104" s="5"/>
      <c r="E104" s="5"/>
    </row>
    <row r="105" spans="3:5" ht="15.75">
      <c r="C105" s="21"/>
      <c r="D105" s="5"/>
      <c r="E105" s="5"/>
    </row>
    <row r="106" spans="3:5" ht="15.75">
      <c r="C106" s="21"/>
      <c r="D106" s="5"/>
      <c r="E106" s="5"/>
    </row>
    <row r="107" spans="3:5" ht="15.75">
      <c r="C107" s="21"/>
      <c r="D107" s="5"/>
      <c r="E107" s="5"/>
    </row>
    <row r="108" spans="3:5" ht="15.75">
      <c r="C108" s="21"/>
      <c r="D108" s="5"/>
      <c r="E108" s="5"/>
    </row>
    <row r="109" spans="3:5" ht="15.75">
      <c r="C109" s="21"/>
      <c r="D109" s="5"/>
      <c r="E109" s="5"/>
    </row>
    <row r="110" spans="3:5" ht="15.75">
      <c r="C110" s="21"/>
      <c r="D110" s="5"/>
      <c r="E110" s="5"/>
    </row>
    <row r="111" spans="3:5" ht="15.75">
      <c r="C111" s="21"/>
      <c r="D111" s="5"/>
      <c r="E111" s="5"/>
    </row>
    <row r="112" spans="3:5" ht="15.75">
      <c r="C112" s="21"/>
      <c r="D112" s="5"/>
      <c r="E112" s="5"/>
    </row>
    <row r="113" spans="3:5" ht="15.75">
      <c r="C113" s="21"/>
      <c r="D113" s="5"/>
      <c r="E113" s="5"/>
    </row>
    <row r="114" spans="3:5" ht="15.75">
      <c r="C114" s="21"/>
      <c r="D114" s="5"/>
      <c r="E114" s="5"/>
    </row>
    <row r="115" spans="3:5" ht="15.75">
      <c r="C115" s="21"/>
      <c r="D115" s="5"/>
      <c r="E115" s="5"/>
    </row>
    <row r="116" spans="3:5" ht="15.75">
      <c r="C116" s="21"/>
      <c r="D116" s="5"/>
      <c r="E116" s="5"/>
    </row>
    <row r="117" spans="4:5" ht="15.75">
      <c r="D117" s="5"/>
      <c r="E117" s="5"/>
    </row>
    <row r="118" spans="4:5" ht="15.75">
      <c r="D118" s="5"/>
      <c r="E118" s="5"/>
    </row>
    <row r="119" spans="4:5" ht="15.75">
      <c r="D119" s="5"/>
      <c r="E119" s="5"/>
    </row>
    <row r="120" spans="4:5" ht="15.75">
      <c r="D120" s="5"/>
      <c r="E120" s="5"/>
    </row>
    <row r="121" spans="4:5" ht="15.75">
      <c r="D121" s="5"/>
      <c r="E121" s="5"/>
    </row>
    <row r="122" spans="4:5" ht="15.75">
      <c r="D122" s="5"/>
      <c r="E122" s="5"/>
    </row>
    <row r="123" spans="4:5" ht="15.75">
      <c r="D123" s="5"/>
      <c r="E123" s="5"/>
    </row>
    <row r="124" spans="4:5" ht="15.75">
      <c r="D124" s="5"/>
      <c r="E124" s="5"/>
    </row>
    <row r="125" spans="4:5" ht="15.75">
      <c r="D125" s="5"/>
      <c r="E125" s="5"/>
    </row>
    <row r="126" spans="4:5" ht="15.75">
      <c r="D126" s="5"/>
      <c r="E126" s="5"/>
    </row>
    <row r="127" spans="4:5" ht="15.75">
      <c r="D127" s="5"/>
      <c r="E127" s="5"/>
    </row>
    <row r="128" spans="4:5" ht="15.75">
      <c r="D128" s="5"/>
      <c r="E128" s="5"/>
    </row>
    <row r="129" spans="4:5" ht="15.75">
      <c r="D129" s="5"/>
      <c r="E129" s="5"/>
    </row>
    <row r="130" spans="4:5" ht="15.75">
      <c r="D130" s="5"/>
      <c r="E130" s="5"/>
    </row>
    <row r="131" spans="4:5" ht="15.75">
      <c r="D131" s="5"/>
      <c r="E131" s="5"/>
    </row>
    <row r="132" spans="4:5" ht="15.75">
      <c r="D132" s="5"/>
      <c r="E132" s="5"/>
    </row>
    <row r="133" spans="4:5" ht="15.75">
      <c r="D133" s="5"/>
      <c r="E133" s="5"/>
    </row>
    <row r="134" spans="4:5" ht="15.75">
      <c r="D134" s="5"/>
      <c r="E134" s="5"/>
    </row>
    <row r="135" spans="4:5" ht="15.75">
      <c r="D135" s="5"/>
      <c r="E135" s="5"/>
    </row>
    <row r="136" spans="4:5" ht="15.75">
      <c r="D136" s="5"/>
      <c r="E136" s="5"/>
    </row>
    <row r="137" spans="4:5" ht="15.75">
      <c r="D137" s="5"/>
      <c r="E137" s="5"/>
    </row>
    <row r="138" spans="4:5" ht="15.75">
      <c r="D138" s="5"/>
      <c r="E138" s="5"/>
    </row>
    <row r="139" spans="4:5" ht="15.75">
      <c r="D139" s="5"/>
      <c r="E139" s="5"/>
    </row>
    <row r="140" spans="4:5" ht="15.75">
      <c r="D140" s="5"/>
      <c r="E140" s="5"/>
    </row>
    <row r="141" spans="4:5" ht="15.75">
      <c r="D141" s="5"/>
      <c r="E141" s="5"/>
    </row>
    <row r="142" spans="4:5" ht="15.75">
      <c r="D142" s="5"/>
      <c r="E142" s="5"/>
    </row>
    <row r="143" spans="4:5" ht="15.75">
      <c r="D143" s="5"/>
      <c r="E143" s="5"/>
    </row>
    <row r="144" spans="4:5" ht="15.75">
      <c r="D144" s="5"/>
      <c r="E144" s="5"/>
    </row>
    <row r="145" spans="4:5" ht="15.75">
      <c r="D145" s="5"/>
      <c r="E145" s="5"/>
    </row>
    <row r="146" spans="4:5" ht="15.75">
      <c r="D146" s="5"/>
      <c r="E146" s="5"/>
    </row>
    <row r="147" spans="4:5" ht="15.75">
      <c r="D147" s="5"/>
      <c r="E147" s="5"/>
    </row>
    <row r="148" spans="4:5" ht="15.75">
      <c r="D148" s="5"/>
      <c r="E148" s="5"/>
    </row>
    <row r="149" spans="4:5" ht="15.75">
      <c r="D149" s="5"/>
      <c r="E149" s="5"/>
    </row>
    <row r="150" spans="4:5" ht="15.75">
      <c r="D150" s="19"/>
      <c r="E150" s="19"/>
    </row>
    <row r="151" spans="4:5" ht="15.75">
      <c r="D151" s="19"/>
      <c r="E151" s="19"/>
    </row>
    <row r="152" spans="4:5" ht="15.75">
      <c r="D152" s="19"/>
      <c r="E152" s="19"/>
    </row>
    <row r="153" spans="4:5" ht="15.75">
      <c r="D153" s="19"/>
      <c r="E153" s="19"/>
    </row>
    <row r="154" spans="4:5" ht="15.75">
      <c r="D154" s="19"/>
      <c r="E154" s="19"/>
    </row>
    <row r="155" spans="4:5" ht="15.75">
      <c r="D155" s="19"/>
      <c r="E155" s="19"/>
    </row>
    <row r="156" spans="4:5" ht="15.75">
      <c r="D156" s="19"/>
      <c r="E156" s="19"/>
    </row>
    <row r="157" spans="4:5" ht="15.75">
      <c r="D157" s="19"/>
      <c r="E157" s="19"/>
    </row>
    <row r="158" spans="4:5" ht="15.75">
      <c r="D158" s="19"/>
      <c r="E158" s="19"/>
    </row>
    <row r="159" spans="4:5" ht="15.75">
      <c r="D159" s="19"/>
      <c r="E159" s="19"/>
    </row>
    <row r="160" spans="4:5" ht="15.75">
      <c r="D160" s="19"/>
      <c r="E160" s="19"/>
    </row>
    <row r="161" spans="4:5" ht="15.75">
      <c r="D161" s="19"/>
      <c r="E161" s="19"/>
    </row>
    <row r="162" spans="4:5" ht="15.75">
      <c r="D162" s="19"/>
      <c r="E162" s="19"/>
    </row>
    <row r="163" spans="4:5" ht="15.75">
      <c r="D163" s="19"/>
      <c r="E163" s="19"/>
    </row>
    <row r="164" spans="4:5" ht="15.75">
      <c r="D164" s="19"/>
      <c r="E164" s="19"/>
    </row>
    <row r="165" spans="4:5" ht="15.75">
      <c r="D165" s="19"/>
      <c r="E165" s="19"/>
    </row>
    <row r="166" spans="4:5" ht="15.75">
      <c r="D166" s="19"/>
      <c r="E166" s="19"/>
    </row>
    <row r="167" spans="4:5" ht="15.75">
      <c r="D167" s="19"/>
      <c r="E167" s="19"/>
    </row>
    <row r="168" spans="4:5" ht="15.75">
      <c r="D168" s="19"/>
      <c r="E168" s="19"/>
    </row>
    <row r="169" spans="4:5" ht="15.75">
      <c r="D169" s="19"/>
      <c r="E169" s="19"/>
    </row>
    <row r="170" spans="4:5" ht="15.75">
      <c r="D170" s="19"/>
      <c r="E170" s="19"/>
    </row>
    <row r="171" spans="4:5" ht="15.75">
      <c r="D171" s="19"/>
      <c r="E171" s="19"/>
    </row>
    <row r="172" spans="4:5" ht="15.75">
      <c r="D172" s="19"/>
      <c r="E172" s="19"/>
    </row>
    <row r="173" spans="4:5" ht="15.75">
      <c r="D173" s="19"/>
      <c r="E173" s="19"/>
    </row>
    <row r="174" spans="4:5" ht="15.75">
      <c r="D174" s="19"/>
      <c r="E174" s="19"/>
    </row>
    <row r="175" spans="4:5" ht="15.75">
      <c r="D175" s="19"/>
      <c r="E175" s="19"/>
    </row>
    <row r="176" spans="4:5" ht="15.75">
      <c r="D176" s="19"/>
      <c r="E176" s="19"/>
    </row>
    <row r="177" spans="4:5" ht="15.75">
      <c r="D177" s="19"/>
      <c r="E177" s="19"/>
    </row>
    <row r="178" spans="4:5" ht="15.75">
      <c r="D178" s="19"/>
      <c r="E178" s="19"/>
    </row>
    <row r="179" spans="4:5" ht="15.75">
      <c r="D179" s="19"/>
      <c r="E179" s="19"/>
    </row>
    <row r="180" spans="4:5" ht="15.75">
      <c r="D180" s="19"/>
      <c r="E180" s="19"/>
    </row>
    <row r="181" spans="4:5" ht="15.75">
      <c r="D181" s="19"/>
      <c r="E181" s="19"/>
    </row>
    <row r="182" spans="4:5" ht="15.75">
      <c r="D182" s="19"/>
      <c r="E182" s="19"/>
    </row>
    <row r="183" spans="4:5" ht="15.75">
      <c r="D183" s="19"/>
      <c r="E183" s="19"/>
    </row>
    <row r="184" spans="4:5" ht="15.75">
      <c r="D184" s="19"/>
      <c r="E184" s="19"/>
    </row>
    <row r="185" spans="4:5" ht="15.75">
      <c r="D185" s="19"/>
      <c r="E185" s="19"/>
    </row>
    <row r="186" spans="4:5" ht="15.75">
      <c r="D186" s="19"/>
      <c r="E186" s="19"/>
    </row>
    <row r="187" spans="4:5" ht="15.75">
      <c r="D187" s="19"/>
      <c r="E187" s="19"/>
    </row>
    <row r="188" spans="4:5" ht="15.75">
      <c r="D188" s="19"/>
      <c r="E188" s="19"/>
    </row>
    <row r="189" spans="4:5" ht="15.75">
      <c r="D189" s="19"/>
      <c r="E189" s="19"/>
    </row>
    <row r="190" spans="4:5" ht="15.75">
      <c r="D190" s="19"/>
      <c r="E190" s="19"/>
    </row>
    <row r="191" spans="4:5" ht="15.75">
      <c r="D191" s="19"/>
      <c r="E191" s="19"/>
    </row>
    <row r="192" spans="4:5" ht="15.75">
      <c r="D192" s="19"/>
      <c r="E192" s="19"/>
    </row>
    <row r="193" spans="4:5" ht="15.75">
      <c r="D193" s="19"/>
      <c r="E193" s="19"/>
    </row>
    <row r="194" spans="4:5" ht="15.75">
      <c r="D194" s="19"/>
      <c r="E194" s="19"/>
    </row>
    <row r="195" spans="4:5" ht="15.75">
      <c r="D195" s="19"/>
      <c r="E195" s="19"/>
    </row>
    <row r="196" spans="4:5" ht="15.75">
      <c r="D196" s="19"/>
      <c r="E196" s="19"/>
    </row>
    <row r="197" spans="4:5" ht="15.75">
      <c r="D197" s="19"/>
      <c r="E197" s="19"/>
    </row>
    <row r="198" spans="4:5" ht="15.75">
      <c r="D198" s="19"/>
      <c r="E198" s="19"/>
    </row>
    <row r="199" spans="4:5" ht="15.75">
      <c r="D199" s="19"/>
      <c r="E199" s="19"/>
    </row>
    <row r="200" spans="4:5" ht="15.75">
      <c r="D200" s="19"/>
      <c r="E200" s="19"/>
    </row>
    <row r="201" spans="4:5" ht="15.75">
      <c r="D201" s="19"/>
      <c r="E201" s="19"/>
    </row>
    <row r="202" spans="4:5" ht="15.75">
      <c r="D202" s="19"/>
      <c r="E202" s="19"/>
    </row>
    <row r="203" spans="4:5" ht="15.75">
      <c r="D203" s="19"/>
      <c r="E203" s="19"/>
    </row>
    <row r="204" spans="4:5" ht="15.75">
      <c r="D204" s="19"/>
      <c r="E204" s="19"/>
    </row>
    <row r="205" spans="4:5" ht="15.75">
      <c r="D205" s="19"/>
      <c r="E205" s="19"/>
    </row>
    <row r="206" spans="4:5" ht="15.75">
      <c r="D206" s="19"/>
      <c r="E206" s="19"/>
    </row>
    <row r="207" spans="4:5" ht="15.75">
      <c r="D207" s="19"/>
      <c r="E207" s="19"/>
    </row>
    <row r="208" spans="4:5" ht="15.75">
      <c r="D208" s="19"/>
      <c r="E208" s="19"/>
    </row>
    <row r="209" spans="4:5" ht="15.75">
      <c r="D209" s="19"/>
      <c r="E209" s="19"/>
    </row>
    <row r="210" spans="4:5" ht="15.75">
      <c r="D210" s="19"/>
      <c r="E210" s="19"/>
    </row>
    <row r="211" spans="4:5" ht="15.75">
      <c r="D211" s="19"/>
      <c r="E211" s="19"/>
    </row>
    <row r="212" spans="4:5" ht="15.75">
      <c r="D212" s="19"/>
      <c r="E212" s="19"/>
    </row>
    <row r="213" spans="4:5" ht="15.75">
      <c r="D213" s="19"/>
      <c r="E213" s="19"/>
    </row>
    <row r="214" spans="4:5" ht="15.75">
      <c r="D214" s="19"/>
      <c r="E214" s="19"/>
    </row>
    <row r="215" spans="4:5" ht="15.75">
      <c r="D215" s="19"/>
      <c r="E215" s="19"/>
    </row>
    <row r="216" spans="4:5" ht="15.75">
      <c r="D216" s="19"/>
      <c r="E216" s="19"/>
    </row>
    <row r="217" spans="4:5" ht="15.75">
      <c r="D217" s="19"/>
      <c r="E217" s="19"/>
    </row>
    <row r="218" spans="4:5" ht="15.75">
      <c r="D218" s="19"/>
      <c r="E218" s="19"/>
    </row>
    <row r="219" spans="4:5" ht="15.75">
      <c r="D219" s="19"/>
      <c r="E219" s="19"/>
    </row>
    <row r="220" spans="4:5" ht="15.75">
      <c r="D220" s="19"/>
      <c r="E220" s="19"/>
    </row>
    <row r="221" spans="4:5" ht="15.75">
      <c r="D221" s="19"/>
      <c r="E221" s="19"/>
    </row>
    <row r="222" spans="4:5" ht="15.75">
      <c r="D222" s="19"/>
      <c r="E222" s="19"/>
    </row>
    <row r="223" spans="4:5" ht="15.75">
      <c r="D223" s="19"/>
      <c r="E223" s="19"/>
    </row>
    <row r="224" spans="4:5" ht="15.75">
      <c r="D224" s="19"/>
      <c r="E224" s="19"/>
    </row>
    <row r="225" spans="4:5" ht="15.75">
      <c r="D225" s="19"/>
      <c r="E225" s="19"/>
    </row>
    <row r="226" spans="4:5" ht="15.75">
      <c r="D226" s="19"/>
      <c r="E226" s="19"/>
    </row>
    <row r="227" spans="4:5" ht="15.75">
      <c r="D227" s="19"/>
      <c r="E227" s="19"/>
    </row>
    <row r="228" spans="4:5" ht="15.75">
      <c r="D228" s="19"/>
      <c r="E228" s="19"/>
    </row>
    <row r="229" spans="4:5" ht="15.75">
      <c r="D229" s="19"/>
      <c r="E229" s="19"/>
    </row>
    <row r="230" spans="4:5" ht="15.75">
      <c r="D230" s="19"/>
      <c r="E230" s="19"/>
    </row>
    <row r="231" spans="4:5" ht="15.75">
      <c r="D231" s="19"/>
      <c r="E231" s="19"/>
    </row>
    <row r="232" spans="4:5" ht="15.75">
      <c r="D232" s="19"/>
      <c r="E232" s="19"/>
    </row>
    <row r="233" spans="4:5" ht="15.75">
      <c r="D233" s="19"/>
      <c r="E233" s="19"/>
    </row>
    <row r="234" spans="4:5" ht="15.75">
      <c r="D234" s="19"/>
      <c r="E234" s="19"/>
    </row>
    <row r="235" spans="4:5" ht="15.75">
      <c r="D235" s="19"/>
      <c r="E235" s="19"/>
    </row>
    <row r="236" spans="4:5" ht="15.75">
      <c r="D236" s="19"/>
      <c r="E236" s="19"/>
    </row>
    <row r="237" spans="4:5" ht="15.75">
      <c r="D237" s="19"/>
      <c r="E237" s="19"/>
    </row>
    <row r="238" spans="4:5" ht="15.75">
      <c r="D238" s="19"/>
      <c r="E238" s="19"/>
    </row>
    <row r="239" spans="4:5" ht="15.75">
      <c r="D239" s="19"/>
      <c r="E239" s="19"/>
    </row>
    <row r="240" spans="4:5" ht="15.75">
      <c r="D240" s="19"/>
      <c r="E240" s="19"/>
    </row>
    <row r="241" spans="4:5" ht="15.75">
      <c r="D241" s="19"/>
      <c r="E241" s="19"/>
    </row>
    <row r="242" spans="4:5" ht="15.75">
      <c r="D242" s="19"/>
      <c r="E242" s="19"/>
    </row>
    <row r="243" spans="4:5" ht="15.75">
      <c r="D243" s="19"/>
      <c r="E243" s="19"/>
    </row>
    <row r="244" spans="4:5" ht="15.75">
      <c r="D244" s="19"/>
      <c r="E244" s="19"/>
    </row>
    <row r="245" spans="4:5" ht="15.75">
      <c r="D245" s="19"/>
      <c r="E245" s="19"/>
    </row>
    <row r="246" spans="4:5" ht="15.75">
      <c r="D246" s="19"/>
      <c r="E246" s="19"/>
    </row>
    <row r="247" spans="4:5" ht="15.75">
      <c r="D247" s="19"/>
      <c r="E247" s="19"/>
    </row>
    <row r="248" spans="4:5" ht="15.75">
      <c r="D248" s="19"/>
      <c r="E248" s="19"/>
    </row>
    <row r="249" spans="4:5" ht="15.75">
      <c r="D249" s="19"/>
      <c r="E249" s="19"/>
    </row>
    <row r="250" spans="4:5" ht="15.75">
      <c r="D250" s="19"/>
      <c r="E250" s="19"/>
    </row>
    <row r="251" spans="4:5" ht="15.75">
      <c r="D251" s="19"/>
      <c r="E251" s="19"/>
    </row>
    <row r="252" spans="4:5" ht="15.75">
      <c r="D252" s="19"/>
      <c r="E252" s="19"/>
    </row>
    <row r="253" spans="4:5" ht="15.75">
      <c r="D253" s="19"/>
      <c r="E253" s="19"/>
    </row>
    <row r="254" spans="4:5" ht="15.75">
      <c r="D254" s="19"/>
      <c r="E254" s="19"/>
    </row>
    <row r="255" spans="4:5" ht="15.75">
      <c r="D255" s="19"/>
      <c r="E255" s="19"/>
    </row>
    <row r="256" spans="4:5" ht="15.75">
      <c r="D256" s="19"/>
      <c r="E256" s="19"/>
    </row>
    <row r="257" spans="4:5" ht="15.75">
      <c r="D257" s="19"/>
      <c r="E257" s="19"/>
    </row>
    <row r="258" spans="4:5" ht="15.75">
      <c r="D258" s="19"/>
      <c r="E258" s="19"/>
    </row>
    <row r="259" spans="4:5" ht="15.75">
      <c r="D259" s="19"/>
      <c r="E259" s="19"/>
    </row>
    <row r="260" spans="4:5" ht="15.75">
      <c r="D260" s="19"/>
      <c r="E260" s="19"/>
    </row>
    <row r="261" spans="4:5" ht="15.75">
      <c r="D261" s="19"/>
      <c r="E261" s="19"/>
    </row>
    <row r="262" spans="4:5" ht="15.75">
      <c r="D262" s="19"/>
      <c r="E262" s="19"/>
    </row>
  </sheetData>
  <sheetProtection/>
  <mergeCells count="5">
    <mergeCell ref="A8:A9"/>
    <mergeCell ref="B8:B9"/>
    <mergeCell ref="A3:C3"/>
    <mergeCell ref="A4:C4"/>
    <mergeCell ref="C8:C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Petike</dc:creator>
  <cp:keywords/>
  <dc:description/>
  <cp:lastModifiedBy>petischm</cp:lastModifiedBy>
  <cp:lastPrinted>2013-02-07T10:03:06Z</cp:lastPrinted>
  <dcterms:created xsi:type="dcterms:W3CDTF">2006-08-31T15:53:28Z</dcterms:created>
  <dcterms:modified xsi:type="dcterms:W3CDTF">2014-01-27T12:21:27Z</dcterms:modified>
  <cp:category/>
  <cp:version/>
  <cp:contentType/>
  <cp:contentStatus/>
</cp:coreProperties>
</file>