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4.sz.mell.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F24" i="1"/>
  <c r="E24"/>
  <c r="D24"/>
  <c r="B24"/>
  <c r="G23"/>
  <c r="G22"/>
  <c r="G21"/>
  <c r="G20"/>
  <c r="G19"/>
  <c r="G18"/>
  <c r="G17"/>
  <c r="G16"/>
  <c r="G15"/>
  <c r="G14"/>
  <c r="G13"/>
  <c r="G12"/>
  <c r="G11"/>
  <c r="G10"/>
  <c r="G9"/>
  <c r="G8"/>
  <c r="G24" s="1"/>
  <c r="G7"/>
  <c r="G6"/>
  <c r="G3"/>
  <c r="F3"/>
  <c r="E3"/>
  <c r="D3"/>
  <c r="H1"/>
</calcChain>
</file>

<file path=xl/sharedStrings.xml><?xml version="1.0" encoding="utf-8"?>
<sst xmlns="http://schemas.openxmlformats.org/spreadsheetml/2006/main" count="20" uniqueCount="20">
  <si>
    <t>Felújítási kiadások előirányzata felújításonként</t>
  </si>
  <si>
    <t>4.melléklet a 3/2018. (V.24.) önkormányzati rendelethez</t>
  </si>
  <si>
    <t xml:space="preserve"> Ezer forintban !</t>
  </si>
  <si>
    <t>Felújítás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</si>
  <si>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</si>
  <si>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</si>
  <si>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</si>
  <si>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</si>
  <si>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</si>
  <si>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</si>
  <si>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</si>
  <si>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</t>
  </si>
  <si>
    <t>G=(D+F)</t>
  </si>
  <si>
    <t>Útfelújítás munkáblatok</t>
  </si>
  <si>
    <t xml:space="preserve">Óvoda konyha felújítás </t>
  </si>
  <si>
    <t xml:space="preserve">I. világháborús emlékmű felújítása </t>
  </si>
  <si>
    <t>Bölcsödei szoba kialakítása</t>
  </si>
  <si>
    <t>Úrhida felső szakasz járdaépítés előkészületi munkái</t>
  </si>
  <si>
    <t>Régészeti megfigyelés Avar utca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</si>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</sst>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5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11"/>
      <color indexed="9"/>
      <name val="Calibri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textRotation="180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right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1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1" xfId="0" applyNumberFormat="1" applyFont="1" applyFill="1" applyBorder="1" applyAlignment="1" applyProtection="1">
      <alignment vertical="center" wrapText="1"/>
    </xf>
    <xf numFmtId="164" fontId="9" fillId="0" borderId="12" xfId="0" applyNumberFormat="1" applyFont="1" applyFill="1" applyBorder="1" applyAlignment="1" applyProtection="1">
      <alignment vertical="center" wrapTex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4" xfId="0" applyNumberFormat="1" applyFont="1" applyFill="1" applyBorder="1" applyAlignment="1" applyProtection="1">
      <alignment vertical="center" wrapText="1"/>
      <protection locked="0"/>
    </xf>
    <xf numFmtId="1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5" xfId="0" applyNumberFormat="1" applyFont="1" applyFill="1" applyBorder="1" applyAlignment="1" applyProtection="1">
      <alignment vertical="center" wrapText="1"/>
      <protection locked="0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7" fillId="0" borderId="3" xfId="0" applyNumberFormat="1" applyFont="1" applyFill="1" applyBorder="1" applyAlignment="1" applyProtection="1">
      <alignment vertical="center" wrapText="1"/>
    </xf>
    <xf numFmtId="164" fontId="7" fillId="2" borderId="3" xfId="0" applyNumberFormat="1" applyFont="1" applyFill="1" applyBorder="1" applyAlignment="1" applyProtection="1">
      <alignment vertical="center" wrapText="1"/>
    </xf>
    <xf numFmtId="164" fontId="7" fillId="0" borderId="16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11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eredetije&#218;rhida%20K&#246;zs&#233;g%20&#214;nkorm&#225;nyzat%20z&#225;rsz&#225;mad&#225;s%20mell&#233;kletek2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1.sz.mell  "/>
      <sheetName val="2.2.sz.mell  "/>
      <sheetName val="3.sz.mell."/>
      <sheetName val="4.sz.mell."/>
      <sheetName val="5. sz.mell."/>
      <sheetName val="6. sz. mell."/>
      <sheetName val="7. sz. mell"/>
      <sheetName val="8. sz. melléklet"/>
      <sheetName val="9.sz. melléklet"/>
      <sheetName val="10.1.sz. melléklet"/>
      <sheetName val="10.2.sz.melléklet"/>
      <sheetName val="11.sz. melléklet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E3" t="str">
            <v>2017-ben maradvány</v>
          </cell>
          <cell r="F3" t="str">
            <v>2017.dec.31-én felahasznált.</v>
          </cell>
          <cell r="G3" t="str">
            <v>Összesen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  <pageSetUpPr fitToPage="1"/>
  </sheetPr>
  <dimension ref="A1:H24"/>
  <sheetViews>
    <sheetView tabSelected="1" zoomScaleSheetLayoutView="130" workbookViewId="0">
      <selection activeCell="A2" sqref="A2"/>
    </sheetView>
  </sheetViews>
  <sheetFormatPr defaultRowHeight="12.75"/>
  <cols>
    <col min="1" max="1" width="48.1640625" style="30" customWidth="1"/>
    <col min="2" max="7" width="15.83203125" style="3" customWidth="1"/>
    <col min="8" max="8" width="4.1640625" style="3" customWidth="1"/>
    <col min="9" max="9" width="13.83203125" style="3" customWidth="1"/>
    <col min="10" max="16384" width="9.33203125" style="3"/>
  </cols>
  <sheetData>
    <row r="1" spans="1:8" ht="24.75" customHeight="1">
      <c r="A1" s="1" t="s">
        <v>0</v>
      </c>
      <c r="B1" s="1"/>
      <c r="C1" s="1"/>
      <c r="D1" s="1"/>
      <c r="E1" s="1"/>
      <c r="F1" s="1"/>
      <c r="G1" s="1"/>
      <c r="H1" s="2" t="e">
        <f>+CONCATENATE("4. melléklet a ……/",LEFT(#REF!,4)+1,". (……) önkormányzati rendelethez")</f>
        <v>#REF!</v>
      </c>
    </row>
    <row r="2" spans="1:8" ht="23.25" customHeight="1" thickBot="1">
      <c r="A2" s="4" t="s">
        <v>1</v>
      </c>
      <c r="B2" s="5"/>
      <c r="C2" s="5"/>
      <c r="D2" s="5"/>
      <c r="E2" s="5"/>
      <c r="F2" s="6" t="s">
        <v>2</v>
      </c>
      <c r="G2" s="6"/>
      <c r="H2" s="2"/>
    </row>
    <row r="3" spans="1:8" s="11" customFormat="1" ht="48.75" customHeight="1" thickBot="1">
      <c r="A3" s="7" t="s">
        <v>3</v>
      </c>
      <c r="B3" s="8" t="s">
        <v>4</v>
      </c>
      <c r="C3" s="8" t="s">
        <v>5</v>
      </c>
      <c r="D3" s="8">
        <f>+'[1]3.sz.mell.'!D3</f>
        <v>0</v>
      </c>
      <c r="E3" s="8" t="str">
        <f>+'[1]3.sz.mell.'!E3</f>
        <v>2017-ben maradvány</v>
      </c>
      <c r="F3" s="9" t="str">
        <f>+'[1]3.sz.mell.'!F3</f>
        <v>2017.dec.31-én felahasznált.</v>
      </c>
      <c r="G3" s="10" t="str">
        <f>+'[1]3.sz.mell.'!G3</f>
        <v>Összesen</v>
      </c>
      <c r="H3" s="2"/>
    </row>
    <row r="4" spans="1:8" s="5" customFormat="1" ht="15" customHeight="1" thickBot="1">
      <c r="A4" s="12" t="s">
        <v>6</v>
      </c>
      <c r="B4" s="13" t="s">
        <v>7</v>
      </c>
      <c r="C4" s="13" t="s">
        <v>8</v>
      </c>
      <c r="D4" s="13" t="s">
        <v>9</v>
      </c>
      <c r="E4" s="13" t="s">
        <v>10</v>
      </c>
      <c r="F4" s="14" t="s">
        <v>11</v>
      </c>
      <c r="G4" s="15" t="s">
        <v>12</v>
      </c>
      <c r="H4" s="2"/>
    </row>
    <row r="5" spans="1:8" ht="15.95" customHeight="1">
      <c r="A5" s="16" t="s">
        <v>13</v>
      </c>
      <c r="B5" s="17">
        <v>124816517</v>
      </c>
      <c r="C5" s="18">
        <v>2016</v>
      </c>
      <c r="D5" s="17">
        <v>0</v>
      </c>
      <c r="E5" s="17">
        <v>0</v>
      </c>
      <c r="F5" s="17">
        <v>124816517</v>
      </c>
      <c r="G5" s="19">
        <v>124816517</v>
      </c>
      <c r="H5" s="2"/>
    </row>
    <row r="6" spans="1:8" ht="15.95" customHeight="1">
      <c r="A6" s="16" t="s">
        <v>14</v>
      </c>
      <c r="B6" s="17">
        <v>15862152</v>
      </c>
      <c r="C6" s="18">
        <v>2016</v>
      </c>
      <c r="D6" s="17"/>
      <c r="E6" s="17"/>
      <c r="F6" s="17">
        <v>15862152</v>
      </c>
      <c r="G6" s="19">
        <f t="shared" ref="G6:G23" si="0">+D6+F6</f>
        <v>15862152</v>
      </c>
      <c r="H6" s="2"/>
    </row>
    <row r="7" spans="1:8" ht="15.95" customHeight="1">
      <c r="A7" s="16" t="s">
        <v>15</v>
      </c>
      <c r="B7" s="17">
        <v>400000</v>
      </c>
      <c r="C7" s="18"/>
      <c r="D7" s="17"/>
      <c r="E7" s="17"/>
      <c r="F7" s="17">
        <v>400000</v>
      </c>
      <c r="G7" s="19">
        <f t="shared" si="0"/>
        <v>400000</v>
      </c>
      <c r="H7" s="2"/>
    </row>
    <row r="8" spans="1:8" ht="15.95" customHeight="1">
      <c r="A8" s="16" t="s">
        <v>16</v>
      </c>
      <c r="B8" s="17">
        <v>5097463</v>
      </c>
      <c r="C8" s="18"/>
      <c r="D8" s="17"/>
      <c r="E8" s="17"/>
      <c r="F8" s="17">
        <v>5097463</v>
      </c>
      <c r="G8" s="19">
        <f t="shared" si="0"/>
        <v>5097463</v>
      </c>
      <c r="H8" s="2"/>
    </row>
    <row r="9" spans="1:8" ht="15.95" customHeight="1">
      <c r="A9" s="16" t="s">
        <v>17</v>
      </c>
      <c r="B9" s="17">
        <v>464450</v>
      </c>
      <c r="C9" s="18"/>
      <c r="D9" s="17"/>
      <c r="E9" s="17"/>
      <c r="F9" s="17">
        <v>464450</v>
      </c>
      <c r="G9" s="19">
        <f t="shared" si="0"/>
        <v>464450</v>
      </c>
      <c r="H9" s="2"/>
    </row>
    <row r="10" spans="1:8" ht="15.95" customHeight="1">
      <c r="A10" s="16" t="s">
        <v>18</v>
      </c>
      <c r="B10" s="17">
        <v>68650</v>
      </c>
      <c r="C10" s="18"/>
      <c r="D10" s="17"/>
      <c r="E10" s="17"/>
      <c r="F10" s="17">
        <v>68650</v>
      </c>
      <c r="G10" s="19">
        <f t="shared" si="0"/>
        <v>68650</v>
      </c>
      <c r="H10" s="2"/>
    </row>
    <row r="11" spans="1:8" ht="15.95" customHeight="1">
      <c r="A11" s="16"/>
      <c r="B11" s="17"/>
      <c r="C11" s="18"/>
      <c r="D11" s="17"/>
      <c r="E11" s="17"/>
      <c r="F11" s="20"/>
      <c r="G11" s="19">
        <f t="shared" si="0"/>
        <v>0</v>
      </c>
      <c r="H11" s="2"/>
    </row>
    <row r="12" spans="1:8" ht="15.95" customHeight="1">
      <c r="A12" s="16"/>
      <c r="B12" s="17"/>
      <c r="C12" s="18"/>
      <c r="D12" s="17"/>
      <c r="E12" s="17"/>
      <c r="F12" s="20"/>
      <c r="G12" s="19">
        <f t="shared" si="0"/>
        <v>0</v>
      </c>
      <c r="H12" s="2"/>
    </row>
    <row r="13" spans="1:8" ht="15.95" customHeight="1">
      <c r="A13" s="16"/>
      <c r="B13" s="17"/>
      <c r="C13" s="18"/>
      <c r="D13" s="17"/>
      <c r="E13" s="17"/>
      <c r="F13" s="20"/>
      <c r="G13" s="19">
        <f t="shared" si="0"/>
        <v>0</v>
      </c>
      <c r="H13" s="2"/>
    </row>
    <row r="14" spans="1:8" ht="15.95" customHeight="1">
      <c r="A14" s="16"/>
      <c r="B14" s="17"/>
      <c r="C14" s="18"/>
      <c r="D14" s="17"/>
      <c r="E14" s="17"/>
      <c r="F14" s="20"/>
      <c r="G14" s="19">
        <f t="shared" si="0"/>
        <v>0</v>
      </c>
      <c r="H14" s="2"/>
    </row>
    <row r="15" spans="1:8" ht="15.95" customHeight="1">
      <c r="A15" s="16"/>
      <c r="B15" s="17"/>
      <c r="C15" s="18"/>
      <c r="D15" s="17"/>
      <c r="E15" s="17"/>
      <c r="F15" s="20"/>
      <c r="G15" s="19">
        <f t="shared" si="0"/>
        <v>0</v>
      </c>
      <c r="H15" s="2"/>
    </row>
    <row r="16" spans="1:8" ht="15.95" customHeight="1">
      <c r="A16" s="16"/>
      <c r="B16" s="17"/>
      <c r="C16" s="18"/>
      <c r="D16" s="17"/>
      <c r="E16" s="17"/>
      <c r="F16" s="20"/>
      <c r="G16" s="19">
        <f t="shared" si="0"/>
        <v>0</v>
      </c>
      <c r="H16" s="2"/>
    </row>
    <row r="17" spans="1:8" ht="15.95" customHeight="1">
      <c r="A17" s="16"/>
      <c r="B17" s="17"/>
      <c r="C17" s="18"/>
      <c r="D17" s="17"/>
      <c r="E17" s="17"/>
      <c r="F17" s="20"/>
      <c r="G17" s="19">
        <f t="shared" si="0"/>
        <v>0</v>
      </c>
      <c r="H17" s="2"/>
    </row>
    <row r="18" spans="1:8" ht="15.95" customHeight="1">
      <c r="A18" s="16"/>
      <c r="B18" s="17"/>
      <c r="C18" s="18"/>
      <c r="D18" s="17"/>
      <c r="E18" s="17"/>
      <c r="F18" s="20"/>
      <c r="G18" s="19">
        <f t="shared" si="0"/>
        <v>0</v>
      </c>
      <c r="H18" s="2"/>
    </row>
    <row r="19" spans="1:8" ht="15.95" customHeight="1">
      <c r="A19" s="16"/>
      <c r="B19" s="17"/>
      <c r="C19" s="18"/>
      <c r="D19" s="17"/>
      <c r="E19" s="17"/>
      <c r="F19" s="20"/>
      <c r="G19" s="19">
        <f t="shared" si="0"/>
        <v>0</v>
      </c>
      <c r="H19" s="2"/>
    </row>
    <row r="20" spans="1:8" ht="15.95" customHeight="1">
      <c r="A20" s="16"/>
      <c r="B20" s="17"/>
      <c r="C20" s="18"/>
      <c r="D20" s="17"/>
      <c r="E20" s="17"/>
      <c r="F20" s="20"/>
      <c r="G20" s="19">
        <f t="shared" si="0"/>
        <v>0</v>
      </c>
      <c r="H20" s="2"/>
    </row>
    <row r="21" spans="1:8" ht="15.95" customHeight="1">
      <c r="A21" s="16"/>
      <c r="B21" s="17"/>
      <c r="C21" s="18"/>
      <c r="D21" s="17"/>
      <c r="E21" s="17"/>
      <c r="F21" s="20"/>
      <c r="G21" s="19">
        <f t="shared" si="0"/>
        <v>0</v>
      </c>
      <c r="H21" s="2"/>
    </row>
    <row r="22" spans="1:8" ht="15.95" customHeight="1">
      <c r="A22" s="16"/>
      <c r="B22" s="17"/>
      <c r="C22" s="18"/>
      <c r="D22" s="17"/>
      <c r="E22" s="17"/>
      <c r="F22" s="20"/>
      <c r="G22" s="19">
        <f t="shared" si="0"/>
        <v>0</v>
      </c>
      <c r="H22" s="2"/>
    </row>
    <row r="23" spans="1:8" ht="15.95" customHeight="1" thickBot="1">
      <c r="A23" s="21"/>
      <c r="B23" s="22"/>
      <c r="C23" s="23"/>
      <c r="D23" s="22"/>
      <c r="E23" s="22"/>
      <c r="F23" s="24"/>
      <c r="G23" s="19">
        <f t="shared" si="0"/>
        <v>0</v>
      </c>
      <c r="H23" s="2"/>
    </row>
    <row r="24" spans="1:8" s="29" customFormat="1" ht="18" customHeight="1" thickBot="1">
      <c r="A24" s="25" t="s">
        <v>19</v>
      </c>
      <c r="B24" s="26">
        <f>SUM(B5:B23)</f>
        <v>146709232</v>
      </c>
      <c r="C24" s="27"/>
      <c r="D24" s="26">
        <f>SUM(D5:D23)</f>
        <v>0</v>
      </c>
      <c r="E24" s="26">
        <f>SUM(E5:E23)</f>
        <v>0</v>
      </c>
      <c r="F24" s="26">
        <f>SUM(F5:F23)</f>
        <v>146709232</v>
      </c>
      <c r="G24" s="28">
        <f>SUM(G5:G23)</f>
        <v>146709232</v>
      </c>
      <c r="H24" s="2"/>
    </row>
  </sheetData>
  <mergeCells count="3">
    <mergeCell ref="A1:G1"/>
    <mergeCell ref="H1:H24"/>
    <mergeCell ref="F2:G2"/>
  </mergeCells>
  <printOptions horizontalCentered="1"/>
  <pageMargins left="0.78680555555555554" right="0.78680555555555554" top="0.98402777777777772" bottom="0.98402777777777772" header="0.5" footer="0.5"/>
  <pageSetup paperSize="9" scale="64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2018-05-30T09:04:28Z</dcterms:created>
  <dcterms:modified xsi:type="dcterms:W3CDTF">2018-05-30T09:04:39Z</dcterms:modified>
</cp:coreProperties>
</file>