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DA4C5BA3-35C2-43FC-96DD-91993F5EDDB6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1" l="1"/>
  <c r="G34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4" i="1"/>
</calcChain>
</file>

<file path=xl/sharedStrings.xml><?xml version="1.0" encoding="utf-8"?>
<sst xmlns="http://schemas.openxmlformats.org/spreadsheetml/2006/main" count="69" uniqueCount="69">
  <si>
    <t>01</t>
  </si>
  <si>
    <t>02</t>
  </si>
  <si>
    <t>03</t>
  </si>
  <si>
    <t>04</t>
  </si>
  <si>
    <t>05</t>
  </si>
  <si>
    <t>07</t>
  </si>
  <si>
    <t>32</t>
  </si>
  <si>
    <t>68</t>
  </si>
  <si>
    <t>forintban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</si>
  <si>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</si>
  <si>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</si>
  <si>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</si>
  <si>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</si>
  <si>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</si>
  <si>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</si>
  <si>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</si>
  <si>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</si>
  <si>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</si>
  <si>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</si>
  <si>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</si>
  <si>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</si>
  <si>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</si>
  <si>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43</t>
  </si>
  <si>
    <t>Működési célú támogatások államháztartáson belülről (=07+...+10+21+32) (B1)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</si>
  <si>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</si>
  <si>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</si>
  <si>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</si>
  <si>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80</t>
  </si>
  <si>
    <t>Magánszemélyek jövedelemadói (=81+82) (B311)</t>
  </si>
  <si>
    <t>92</t>
  </si>
  <si>
    <t>Jövedelemadók (=80+83) (B31)</t>
  </si>
  <si>
    <t>108</t>
  </si>
  <si>
    <t>Vagyoni tipusú adók (=109+…+114) (B34)</t>
  </si>
  <si>
    <t>115</t>
  </si>
  <si>
    <t>Értékesítési és forgalmi adók (=116+…+136) (B351)</t>
  </si>
  <si>
    <t>142</t>
  </si>
  <si>
    <t>Gépjárműadók (=143+…+146)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</si>
  <si>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</si>
  <si>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</si>
  <si>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</si>
  <si>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</si>
  <si>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</si>
  <si>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</si>
  <si>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186</t>
  </si>
  <si>
    <t>Szolgáltatások ellenértéke (&gt;=187+188) (B402)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</si>
  <si>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</si>
  <si>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</si>
  <si>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</si>
  <si>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</si>
  <si>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</si>
  <si>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</si>
  <si>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</si>
  <si>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</si>
  <si>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</si>
  <si>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</si>
  <si>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</si>
  <si>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</si>
  <si>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233</t>
  </si>
  <si>
    <t>Működési célú visszatérítendő támogatások, kölcsönök visszatérülése államháztartáson kívülről (=234+…+242) (B64)</t>
  </si>
  <si>
    <t>255</t>
  </si>
  <si>
    <t>Működési célú átvett pénzeszközök (=230+...+233+243) (B6)</t>
  </si>
  <si>
    <t>282</t>
  </si>
  <si>
    <t>Költségvetési bevételek (=43+79+184+220+229+255+281) (B1-B7)</t>
  </si>
  <si>
    <t>185</t>
  </si>
  <si>
    <t>Készletértékesítés ellenértéke (B401)</t>
  </si>
  <si>
    <t>189</t>
  </si>
  <si>
    <t>Közvetített szolgáltatások ellenértéke  (&gt;=190) (B403)</t>
  </si>
  <si>
    <t>199</t>
  </si>
  <si>
    <t>Kiszámlázott általános forgalmi adó (B406)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</si>
</sst>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tabSelected="1" view="pageLayout" zoomScaleNormal="100" zoomScaleSheetLayoutView="100" workbookViewId="0">
      <selection activeCell="G36" sqref="G36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85546875" style="4" bestFit="1" customWidth="1"/>
    <col min="5" max="6" width="12.42578125" style="4" customWidth="1"/>
    <col min="7" max="7" width="15.140625" style="4" bestFit="1" customWidth="1"/>
    <col min="8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2" width="9.140625" style="1"/>
    <col min="16383" max="16384" width="9.140625" style="1" customWidth="1"/>
  </cols>
  <sheetData>
    <row r="1" spans="2:7" ht="15.75" x14ac:dyDescent="0.2">
      <c r="B1" s="14" t="s">
        <v>8</v>
      </c>
      <c r="C1" s="15"/>
      <c r="D1" s="15"/>
      <c r="E1" s="16"/>
      <c r="F1" s="1"/>
      <c r="G1" s="1"/>
    </row>
    <row r="2" spans="2:7" ht="47.25" x14ac:dyDescent="0.2"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5" t="s">
        <v>9</v>
      </c>
    </row>
    <row r="3" spans="2:7" s="2" customFormat="1" ht="15.75" x14ac:dyDescent="0.2">
      <c r="B3" s="7">
        <v>2</v>
      </c>
      <c r="C3" s="7">
        <v>3</v>
      </c>
      <c r="D3" s="7">
        <v>4</v>
      </c>
      <c r="E3" s="7">
        <v>5</v>
      </c>
      <c r="F3" s="7">
        <v>8</v>
      </c>
      <c r="G3" s="6"/>
    </row>
    <row r="4" spans="2:7" s="2" customFormat="1" ht="15.75" x14ac:dyDescent="0.2">
      <c r="B4" s="8" t="s">
        <v>0</v>
      </c>
      <c r="C4" s="9" t="s">
        <v>15</v>
      </c>
      <c r="D4" s="10">
        <v>18168039</v>
      </c>
      <c r="E4" s="10">
        <v>18168039</v>
      </c>
      <c r="F4" s="10">
        <v>18168039</v>
      </c>
      <c r="G4" s="6">
        <f>F4/E4</f>
        <v>1</v>
      </c>
    </row>
    <row r="5" spans="2:7" s="2" customFormat="1" ht="25.5" x14ac:dyDescent="0.2">
      <c r="B5" s="8" t="s">
        <v>1</v>
      </c>
      <c r="C5" s="9" t="s">
        <v>16</v>
      </c>
      <c r="D5" s="10">
        <v>19643350</v>
      </c>
      <c r="E5" s="10">
        <v>12495143</v>
      </c>
      <c r="F5" s="10">
        <v>12495143</v>
      </c>
      <c r="G5" s="6">
        <f t="shared" ref="G5:G34" si="0">F5/E5</f>
        <v>1</v>
      </c>
    </row>
    <row r="6" spans="2:7" ht="25.5" x14ac:dyDescent="0.2">
      <c r="B6" s="8" t="s">
        <v>2</v>
      </c>
      <c r="C6" s="9" t="s">
        <v>17</v>
      </c>
      <c r="D6" s="10">
        <v>17651652</v>
      </c>
      <c r="E6" s="10">
        <v>15685353</v>
      </c>
      <c r="F6" s="10">
        <v>15685353</v>
      </c>
      <c r="G6" s="6">
        <f t="shared" si="0"/>
        <v>1</v>
      </c>
    </row>
    <row r="7" spans="2:7" ht="15.75" x14ac:dyDescent="0.2">
      <c r="B7" s="8" t="s">
        <v>3</v>
      </c>
      <c r="C7" s="9" t="s">
        <v>18</v>
      </c>
      <c r="D7" s="10">
        <v>1800000</v>
      </c>
      <c r="E7" s="10">
        <v>1800000</v>
      </c>
      <c r="F7" s="10">
        <v>1800000</v>
      </c>
      <c r="G7" s="6">
        <f t="shared" si="0"/>
        <v>1</v>
      </c>
    </row>
    <row r="8" spans="2:7" ht="15.75" x14ac:dyDescent="0.2">
      <c r="B8" s="8" t="s">
        <v>4</v>
      </c>
      <c r="C8" s="9" t="s">
        <v>19</v>
      </c>
      <c r="D8" s="10">
        <v>0</v>
      </c>
      <c r="E8" s="10">
        <v>1739100</v>
      </c>
      <c r="F8" s="10">
        <v>1739100</v>
      </c>
      <c r="G8" s="6">
        <f t="shared" si="0"/>
        <v>1</v>
      </c>
    </row>
    <row r="9" spans="2:7" ht="15.75" x14ac:dyDescent="0.2">
      <c r="B9" s="8" t="s">
        <v>5</v>
      </c>
      <c r="C9" s="9" t="s">
        <v>20</v>
      </c>
      <c r="D9" s="10">
        <v>57263041</v>
      </c>
      <c r="E9" s="10">
        <v>49887635</v>
      </c>
      <c r="F9" s="10">
        <v>49887635</v>
      </c>
      <c r="G9" s="6">
        <f t="shared" si="0"/>
        <v>1</v>
      </c>
    </row>
    <row r="10" spans="2:7" ht="25.5" x14ac:dyDescent="0.2">
      <c r="B10" s="8" t="s">
        <v>6</v>
      </c>
      <c r="C10" s="9" t="s">
        <v>21</v>
      </c>
      <c r="D10" s="10">
        <v>3292643</v>
      </c>
      <c r="E10" s="10">
        <v>38612327</v>
      </c>
      <c r="F10" s="10">
        <v>38654060</v>
      </c>
      <c r="G10" s="6">
        <f t="shared" si="0"/>
        <v>1.0010808206405173</v>
      </c>
    </row>
    <row r="11" spans="2:7" ht="25.5" x14ac:dyDescent="0.2">
      <c r="B11" s="11" t="s">
        <v>22</v>
      </c>
      <c r="C11" s="12" t="s">
        <v>23</v>
      </c>
      <c r="D11" s="13">
        <v>60555684</v>
      </c>
      <c r="E11" s="13">
        <v>88499962</v>
      </c>
      <c r="F11" s="13">
        <v>88541695</v>
      </c>
      <c r="G11" s="6">
        <f t="shared" si="0"/>
        <v>1.0004715595245115</v>
      </c>
    </row>
    <row r="12" spans="2:7" ht="25.5" x14ac:dyDescent="0.2">
      <c r="B12" s="8" t="s">
        <v>7</v>
      </c>
      <c r="C12" s="9" t="s">
        <v>24</v>
      </c>
      <c r="D12" s="10">
        <v>0</v>
      </c>
      <c r="E12" s="10">
        <v>22610758</v>
      </c>
      <c r="F12" s="10">
        <v>22610758</v>
      </c>
      <c r="G12" s="6">
        <f t="shared" si="0"/>
        <v>1</v>
      </c>
    </row>
    <row r="13" spans="2:7" ht="25.5" x14ac:dyDescent="0.2">
      <c r="B13" s="11" t="s">
        <v>25</v>
      </c>
      <c r="C13" s="12" t="s">
        <v>26</v>
      </c>
      <c r="D13" s="13">
        <v>0</v>
      </c>
      <c r="E13" s="13">
        <v>22610758</v>
      </c>
      <c r="F13" s="13">
        <v>22610758</v>
      </c>
      <c r="G13" s="6">
        <f t="shared" si="0"/>
        <v>1</v>
      </c>
    </row>
    <row r="14" spans="2:7" ht="15.75" x14ac:dyDescent="0.2">
      <c r="B14" s="8" t="s">
        <v>27</v>
      </c>
      <c r="C14" s="9" t="s">
        <v>28</v>
      </c>
      <c r="D14" s="10">
        <v>0</v>
      </c>
      <c r="E14" s="10">
        <v>50000</v>
      </c>
      <c r="F14" s="10">
        <v>28079</v>
      </c>
      <c r="G14" s="6">
        <f t="shared" si="0"/>
        <v>0.56157999999999997</v>
      </c>
    </row>
    <row r="15" spans="2:7" ht="15.75" x14ac:dyDescent="0.2">
      <c r="B15" s="8" t="s">
        <v>29</v>
      </c>
      <c r="C15" s="9" t="s">
        <v>30</v>
      </c>
      <c r="D15" s="10">
        <v>0</v>
      </c>
      <c r="E15" s="10">
        <v>50000</v>
      </c>
      <c r="F15" s="10">
        <v>28079</v>
      </c>
      <c r="G15" s="6">
        <f t="shared" si="0"/>
        <v>0.56157999999999997</v>
      </c>
    </row>
    <row r="16" spans="2:7" ht="15.75" x14ac:dyDescent="0.2">
      <c r="B16" s="8" t="s">
        <v>31</v>
      </c>
      <c r="C16" s="9" t="s">
        <v>32</v>
      </c>
      <c r="D16" s="10">
        <v>1350000</v>
      </c>
      <c r="E16" s="10">
        <v>2350000</v>
      </c>
      <c r="F16" s="10">
        <v>1479469</v>
      </c>
      <c r="G16" s="6">
        <f t="shared" si="0"/>
        <v>0.62956127659574468</v>
      </c>
    </row>
    <row r="17" spans="2:7" s="3" customFormat="1" ht="15.75" x14ac:dyDescent="0.2">
      <c r="B17" s="8" t="s">
        <v>33</v>
      </c>
      <c r="C17" s="9" t="s">
        <v>34</v>
      </c>
      <c r="D17" s="10">
        <v>4000000</v>
      </c>
      <c r="E17" s="10">
        <v>3000000</v>
      </c>
      <c r="F17" s="10">
        <v>2774469</v>
      </c>
      <c r="G17" s="6">
        <f t="shared" si="0"/>
        <v>0.92482299999999995</v>
      </c>
    </row>
    <row r="18" spans="2:7" ht="15.75" x14ac:dyDescent="0.2">
      <c r="B18" s="8" t="s">
        <v>35</v>
      </c>
      <c r="C18" s="9" t="s">
        <v>36</v>
      </c>
      <c r="D18" s="10">
        <v>1000000</v>
      </c>
      <c r="E18" s="10">
        <v>1000000</v>
      </c>
      <c r="F18" s="10">
        <v>852654</v>
      </c>
      <c r="G18" s="6">
        <f t="shared" si="0"/>
        <v>0.85265400000000002</v>
      </c>
    </row>
    <row r="19" spans="2:7" ht="15.75" x14ac:dyDescent="0.2">
      <c r="B19" s="8" t="s">
        <v>37</v>
      </c>
      <c r="C19" s="9" t="s">
        <v>38</v>
      </c>
      <c r="D19" s="10">
        <v>5000000</v>
      </c>
      <c r="E19" s="10">
        <v>4000000</v>
      </c>
      <c r="F19" s="10">
        <v>3627123</v>
      </c>
      <c r="G19" s="6">
        <f t="shared" si="0"/>
        <v>0.90678075000000002</v>
      </c>
    </row>
    <row r="20" spans="2:7" ht="15.75" x14ac:dyDescent="0.2">
      <c r="B20" s="8" t="s">
        <v>39</v>
      </c>
      <c r="C20" s="9" t="s">
        <v>40</v>
      </c>
      <c r="D20" s="10">
        <v>0</v>
      </c>
      <c r="E20" s="10">
        <v>200000</v>
      </c>
      <c r="F20" s="10">
        <v>13648</v>
      </c>
      <c r="G20" s="6">
        <f t="shared" si="0"/>
        <v>6.8239999999999995E-2</v>
      </c>
    </row>
    <row r="21" spans="2:7" ht="15.75" x14ac:dyDescent="0.2">
      <c r="B21" s="11" t="s">
        <v>41</v>
      </c>
      <c r="C21" s="12" t="s">
        <v>42</v>
      </c>
      <c r="D21" s="13">
        <v>6350000</v>
      </c>
      <c r="E21" s="13">
        <v>6600000</v>
      </c>
      <c r="F21" s="13">
        <v>5148319</v>
      </c>
      <c r="G21" s="6">
        <f t="shared" si="0"/>
        <v>0.78004833333333334</v>
      </c>
    </row>
    <row r="22" spans="2:7" ht="15.75" x14ac:dyDescent="0.2">
      <c r="B22" s="8" t="s">
        <v>63</v>
      </c>
      <c r="C22" s="9" t="s">
        <v>64</v>
      </c>
      <c r="D22" s="10">
        <v>0</v>
      </c>
      <c r="E22" s="10">
        <v>1650000</v>
      </c>
      <c r="F22" s="10">
        <v>1626000</v>
      </c>
      <c r="G22" s="6">
        <f t="shared" si="0"/>
        <v>0.98545454545454547</v>
      </c>
    </row>
    <row r="23" spans="2:7" ht="15.75" x14ac:dyDescent="0.2">
      <c r="B23" s="8" t="s">
        <v>43</v>
      </c>
      <c r="C23" s="9" t="s">
        <v>44</v>
      </c>
      <c r="D23" s="10">
        <v>8500000</v>
      </c>
      <c r="E23" s="10">
        <v>8263654</v>
      </c>
      <c r="F23" s="10">
        <v>3979885</v>
      </c>
      <c r="G23" s="6">
        <f t="shared" si="0"/>
        <v>0.48161321855924755</v>
      </c>
    </row>
    <row r="24" spans="2:7" ht="15.75" x14ac:dyDescent="0.2">
      <c r="B24" s="8" t="s">
        <v>65</v>
      </c>
      <c r="C24" s="9" t="s">
        <v>66</v>
      </c>
      <c r="D24" s="10">
        <v>0</v>
      </c>
      <c r="E24" s="10">
        <v>50000</v>
      </c>
      <c r="F24" s="10">
        <v>0</v>
      </c>
      <c r="G24" s="6">
        <f t="shared" si="0"/>
        <v>0</v>
      </c>
    </row>
    <row r="25" spans="2:7" ht="15.75" x14ac:dyDescent="0.2">
      <c r="B25" s="8" t="s">
        <v>45</v>
      </c>
      <c r="C25" s="9" t="s">
        <v>46</v>
      </c>
      <c r="D25" s="10">
        <v>0</v>
      </c>
      <c r="E25" s="10">
        <v>120000</v>
      </c>
      <c r="F25" s="10">
        <v>120000</v>
      </c>
      <c r="G25" s="6">
        <f t="shared" si="0"/>
        <v>1</v>
      </c>
    </row>
    <row r="26" spans="2:7" ht="15.75" x14ac:dyDescent="0.2">
      <c r="B26" s="8" t="s">
        <v>47</v>
      </c>
      <c r="C26" s="9" t="s">
        <v>48</v>
      </c>
      <c r="D26" s="10">
        <v>2500000</v>
      </c>
      <c r="E26" s="10">
        <v>7774278</v>
      </c>
      <c r="F26" s="10">
        <v>7165637</v>
      </c>
      <c r="G26" s="6">
        <f t="shared" si="0"/>
        <v>0.92171092929787179</v>
      </c>
    </row>
    <row r="27" spans="2:7" ht="15.75" x14ac:dyDescent="0.2">
      <c r="B27" s="8" t="s">
        <v>67</v>
      </c>
      <c r="C27" s="9" t="s">
        <v>68</v>
      </c>
      <c r="D27" s="10">
        <v>2970000</v>
      </c>
      <c r="E27" s="10">
        <v>3843042</v>
      </c>
      <c r="F27" s="10">
        <v>3227034</v>
      </c>
      <c r="G27" s="6">
        <f t="shared" si="0"/>
        <v>0.83970823113564719</v>
      </c>
    </row>
    <row r="28" spans="2:7" ht="15.75" x14ac:dyDescent="0.2">
      <c r="B28" s="8" t="s">
        <v>49</v>
      </c>
      <c r="C28" s="9" t="s">
        <v>50</v>
      </c>
      <c r="D28" s="10">
        <v>0</v>
      </c>
      <c r="E28" s="10">
        <v>1370</v>
      </c>
      <c r="F28" s="10">
        <v>113</v>
      </c>
      <c r="G28" s="6">
        <f t="shared" si="0"/>
        <v>8.2481751824817512E-2</v>
      </c>
    </row>
    <row r="29" spans="2:7" ht="15.75" x14ac:dyDescent="0.2">
      <c r="B29" s="8" t="s">
        <v>51</v>
      </c>
      <c r="C29" s="9" t="s">
        <v>52</v>
      </c>
      <c r="D29" s="10">
        <v>0</v>
      </c>
      <c r="E29" s="10">
        <v>1370</v>
      </c>
      <c r="F29" s="10">
        <v>113</v>
      </c>
      <c r="G29" s="6">
        <f t="shared" si="0"/>
        <v>8.2481751824817512E-2</v>
      </c>
    </row>
    <row r="30" spans="2:7" ht="15.75" x14ac:dyDescent="0.2">
      <c r="B30" s="8" t="s">
        <v>53</v>
      </c>
      <c r="C30" s="9" t="s">
        <v>54</v>
      </c>
      <c r="D30" s="10">
        <v>0</v>
      </c>
      <c r="E30" s="10">
        <v>7990126</v>
      </c>
      <c r="F30" s="10">
        <v>3967317</v>
      </c>
      <c r="G30" s="6">
        <f t="shared" si="0"/>
        <v>0.49652746402246972</v>
      </c>
    </row>
    <row r="31" spans="2:7" ht="25.5" x14ac:dyDescent="0.2">
      <c r="B31" s="11" t="s">
        <v>55</v>
      </c>
      <c r="C31" s="12" t="s">
        <v>56</v>
      </c>
      <c r="D31" s="13">
        <v>13970000</v>
      </c>
      <c r="E31" s="13">
        <v>29692470</v>
      </c>
      <c r="F31" s="13">
        <v>20085986</v>
      </c>
      <c r="G31" s="6">
        <f t="shared" si="0"/>
        <v>0.67646733330032838</v>
      </c>
    </row>
    <row r="32" spans="2:7" ht="25.5" x14ac:dyDescent="0.2">
      <c r="B32" s="8" t="s">
        <v>57</v>
      </c>
      <c r="C32" s="9" t="s">
        <v>58</v>
      </c>
      <c r="D32" s="10">
        <v>0</v>
      </c>
      <c r="E32" s="10">
        <v>1100000</v>
      </c>
      <c r="F32" s="10">
        <v>929337</v>
      </c>
      <c r="G32" s="6">
        <f t="shared" si="0"/>
        <v>0.8448518181818182</v>
      </c>
    </row>
    <row r="33" spans="2:7" ht="15.75" x14ac:dyDescent="0.2">
      <c r="B33" s="11" t="s">
        <v>59</v>
      </c>
      <c r="C33" s="12" t="s">
        <v>60</v>
      </c>
      <c r="D33" s="13">
        <v>0</v>
      </c>
      <c r="E33" s="13">
        <v>1100000</v>
      </c>
      <c r="F33" s="13">
        <v>929337</v>
      </c>
      <c r="G33" s="6">
        <f t="shared" si="0"/>
        <v>0.8448518181818182</v>
      </c>
    </row>
    <row r="34" spans="2:7" ht="15.75" x14ac:dyDescent="0.2">
      <c r="B34" s="11" t="s">
        <v>61</v>
      </c>
      <c r="C34" s="12" t="s">
        <v>62</v>
      </c>
      <c r="D34" s="13">
        <v>80875684</v>
      </c>
      <c r="E34" s="13">
        <v>148503190</v>
      </c>
      <c r="F34" s="13">
        <v>137316095</v>
      </c>
      <c r="G34" s="6">
        <f t="shared" si="0"/>
        <v>0.92466764518661182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7" fitToHeight="3" orientation="portrait" horizontalDpi="360" verticalDpi="360" r:id="rId1"/>
  <headerFooter alignWithMargins="0">
    <oddHeader>&amp;C&amp;"Times New Roman,Normál"&amp;13 2. melléklet
a 5/2020. (VII.13.)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2020-07-13T11:28:40Z</cp:lastPrinted>
  <dcterms:created xsi:type="dcterms:W3CDTF">2019-02-06T16:32:53Z</dcterms:created>
  <dcterms:modified xsi:type="dcterms:W3CDTF">2020-07-13T13:35:48Z</dcterms:modified>
</cp:coreProperties>
</file>