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235" windowHeight="8445" activeTab="0"/>
  </bookViews>
  <sheets>
    <sheet name="2. sz. mell 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<sst xmlns="http://schemas.openxmlformats.org/spreadsheetml/2006/main" count="79" uniqueCount="77">
  <si>
    <t xml:space="preserve"> Ezer forintban !</t>
  </si>
  <si>
    <t>Sor-
szám</t>
  </si>
  <si>
    <t>Bevételek</t>
  </si>
  <si>
    <t>Kiadások</t>
  </si>
  <si>
    <t>Megnevezés</t>
  </si>
  <si>
    <t>1.</t>
  </si>
  <si>
    <t>Felhalmozási célú támogatások államháztartáson belülről</t>
  </si>
  <si>
    <t>Beruházások</t>
  </si>
  <si>
    <t>2.</t>
  </si>
  <si>
    <t>1.-ből EU-s támogatás</t>
  </si>
  <si>
    <t>1.-ből EU-s forrásból megvalósuló beruházás</t>
  </si>
  <si>
    <t>3.</t>
  </si>
  <si>
    <t>Felhalmozási bevételek</t>
  </si>
  <si>
    <t>Felújítások</t>
  </si>
  <si>
    <t>4.</t>
  </si>
  <si>
    <t>Felhalmozási célú átvett pénzeszközök átvétele</t>
  </si>
  <si>
    <t>3.-ból EU-s forrásból megvalósuló felújítás</t>
  </si>
  <si>
    <t>5.</t>
  </si>
  <si>
    <t>4.-ből EU-s támogatás (közvetlen)</t>
  </si>
  <si>
    <t>Egyéb felhalmozási kiadások</t>
  </si>
  <si>
    <t>6.</t>
  </si>
  <si>
    <t>Egyéb felhalmozási célú bevételek</t>
  </si>
  <si>
    <t>7.</t>
  </si>
  <si>
    <t>8.</t>
  </si>
  <si>
    <t>9.</t>
  </si>
  <si>
    <t>10.</t>
  </si>
  <si>
    <t>11.</t>
  </si>
  <si>
    <t>Tartalékok</t>
  </si>
  <si>
    <t>12.</t>
  </si>
  <si>
    <t>Költségvetési bevételek összesen: (1.+3.+4.+6.+…+11.)</t>
  </si>
  <si>
    <t>Költségvetési kiadások összesen: (1.+3.+5.+...+11.)</t>
  </si>
  <si>
    <t>13.</t>
  </si>
  <si>
    <t>Hiány belső finanszírozás bevételei ( 14+…+18)</t>
  </si>
  <si>
    <t>Értékpapír vásárlása, visszavásárlása</t>
  </si>
  <si>
    <t>14.</t>
  </si>
  <si>
    <t>Költségvetési maradvány igénybevétele</t>
  </si>
  <si>
    <t>Hitelek törlesztése</t>
  </si>
  <si>
    <t>15.</t>
  </si>
  <si>
    <t xml:space="preserve">Vállalkozási maradvány igénybevétele </t>
  </si>
  <si>
    <t>Rövid lejáratú hitelek törlesztése</t>
  </si>
  <si>
    <t>16.</t>
  </si>
  <si>
    <t xml:space="preserve">Betét visszavonásából származó bevétel </t>
  </si>
  <si>
    <t>Hosszú lejáratú hitelek törlesztése</t>
  </si>
  <si>
    <t>17.</t>
  </si>
  <si>
    <t>Értékpapír értékesítése</t>
  </si>
  <si>
    <t>Kölcsön törlesztése</t>
  </si>
  <si>
    <t>18.</t>
  </si>
  <si>
    <t>Egyéb belső finanszírozási bevételek</t>
  </si>
  <si>
    <t>Befektetési célú belföldi, külföldi értékpapírok vásárlása</t>
  </si>
  <si>
    <t>19.</t>
  </si>
  <si>
    <t>Hiány külső finanszírozásának bevételei (20+…+24 )</t>
  </si>
  <si>
    <t>Betét elhelyezése</t>
  </si>
  <si>
    <t>20.</t>
  </si>
  <si>
    <t>Hosszú lejáratú hitelek, kölcsönök felvétele</t>
  </si>
  <si>
    <t>Pénzügyi lízing kiadásai</t>
  </si>
  <si>
    <t>21.</t>
  </si>
  <si>
    <t>Likviditási célú hitelek, kölcsönök felvétele</t>
  </si>
  <si>
    <t>22.</t>
  </si>
  <si>
    <t>Rövid lejáratú hitelek, kölcsönök felvétele</t>
  </si>
  <si>
    <t>23.</t>
  </si>
  <si>
    <t>Értékpapírok kibocsátása</t>
  </si>
  <si>
    <t>24.</t>
  </si>
  <si>
    <t>Egyéb külső finanszírozási bevételek</t>
  </si>
  <si>
    <t>25.</t>
  </si>
  <si>
    <t>Felhalmozási célú finanszírozási bevételek összesen (13.+19.)</t>
  </si>
  <si>
    <t>26.</t>
  </si>
  <si>
    <t>BEVÉTEL ÖSSZESEN (12+25)</t>
  </si>
  <si>
    <t>KIADÁSOK ÖSSZESEN (12+25)</t>
  </si>
  <si>
    <t>27.</t>
  </si>
  <si>
    <t>Költségvetési hiány:</t>
  </si>
  <si>
    <t>Költségvetési többlet:</t>
  </si>
  <si>
    <t>28.</t>
  </si>
  <si>
    <t>Tárgyévi  hiány:</t>
  </si>
  <si>
    <t>Tárgyévi  többlet:</t>
  </si>
  <si>
    <t>Felhalmozási célú finanszírozási kiadások összesen (13.+…24.)</t>
  </si>
  <si>
    <t xml:space="preserve">II. Felhalmozási célú bevételek és kiadások mérlege
</t>
  </si>
  <si>
    <t>2015. évi előirányzat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</si>
</sst>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24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10"/>
      <name val="Times New Roman CE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7" borderId="0" applyNumberFormat="0" applyBorder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20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2" fillId="0" borderId="0" xfId="0" applyNumberFormat="1" applyFont="1" applyFill="1" applyAlignment="1" applyProtection="1">
      <alignment horizontal="right" vertical="center"/>
      <protection/>
    </xf>
    <xf numFmtId="164" fontId="23" fillId="0" borderId="0" xfId="0" applyNumberFormat="1" applyFont="1" applyFill="1" applyAlignment="1" applyProtection="1">
      <alignment horizontal="center" vertical="center" wrapText="1"/>
      <protection/>
    </xf>
    <xf numFmtId="164" fontId="23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4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1" xfId="0" applyNumberFormat="1" applyFont="1" applyFill="1" applyBorder="1" applyAlignment="1" applyProtection="1">
      <alignment horizontal="center" vertical="center" wrapText="1"/>
      <protection/>
    </xf>
    <xf numFmtId="164" fontId="23" fillId="0" borderId="13" xfId="0" applyNumberFormat="1" applyFont="1" applyFill="1" applyBorder="1" applyAlignment="1" applyProtection="1">
      <alignment horizontal="center" vertical="center" wrapText="1"/>
      <protection/>
    </xf>
    <xf numFmtId="164" fontId="23" fillId="0" borderId="10" xfId="0" applyNumberFormat="1" applyFont="1" applyFill="1" applyBorder="1" applyAlignment="1" applyProtection="1">
      <alignment horizontal="center" vertical="center" wrapText="1"/>
      <protection/>
    </xf>
    <xf numFmtId="164" fontId="23" fillId="0" borderId="14" xfId="0" applyNumberFormat="1" applyFont="1" applyFill="1" applyBorder="1" applyAlignment="1" applyProtection="1">
      <alignment horizontal="center" vertical="center" wrapText="1"/>
      <protection/>
    </xf>
    <xf numFmtId="164" fontId="0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21" fillId="0" borderId="25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17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0" xfId="0" applyNumberFormat="1" applyFont="1" applyFill="1" applyBorder="1" applyAlignment="1" applyProtection="1">
      <alignment horizontal="left" vertical="center" wrapText="1" indent="2"/>
      <protection/>
    </xf>
    <xf numFmtId="164" fontId="0" fillId="0" borderId="21" xfId="0" applyNumberFormat="1" applyFont="1" applyFill="1" applyBorder="1" applyAlignment="1" applyProtection="1">
      <alignment horizontal="left" vertical="center" wrapText="1" indent="2"/>
      <protection/>
    </xf>
    <xf numFmtId="164" fontId="21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21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6" xfId="0" applyNumberFormat="1" applyFont="1" applyFill="1" applyBorder="1" applyAlignment="1" applyProtection="1">
      <alignment horizontal="left" vertical="center" wrapText="1" indent="2"/>
      <protection/>
    </xf>
    <xf numFmtId="164" fontId="0" fillId="0" borderId="28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29" xfId="0" applyNumberFormat="1" applyFont="1" applyFill="1" applyBorder="1" applyAlignment="1" applyProtection="1">
      <alignment horizontal="center" vertical="center" wrapText="1"/>
      <protection/>
    </xf>
    <xf numFmtId="164" fontId="23" fillId="0" borderId="30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Alignment="1" applyProtection="1">
      <alignment horizontal="center" textRotation="180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tabSelected="1" view="pageLayout" zoomScaleSheetLayoutView="115" workbookViewId="0" topLeftCell="A1">
      <selection activeCell="D37" sqref="D37"/>
    </sheetView>
  </sheetViews>
  <sheetFormatPr defaultColWidth="9.00390625" defaultRowHeight="12.75"/>
  <cols>
    <col min="1" max="1" width="6.875" style="1" customWidth="1"/>
    <col min="2" max="2" width="58.875" style="4" customWidth="1"/>
    <col min="3" max="3" width="14.875" style="1" customWidth="1"/>
    <col min="4" max="4" width="60.50390625" style="1" customWidth="1"/>
    <col min="5" max="5" width="16.375" style="1" customWidth="1"/>
    <col min="6" max="6" width="4.875" style="1" customWidth="1"/>
    <col min="7" max="16384" width="9.375" style="1" customWidth="1"/>
  </cols>
  <sheetData>
    <row r="1" spans="2:6" ht="31.5">
      <c r="B1" s="2" t="s">
        <v>75</v>
      </c>
      <c r="C1" s="3"/>
      <c r="D1" s="3"/>
      <c r="E1" s="3"/>
      <c r="F1" s="45"/>
    </row>
    <row r="2" spans="5:6" ht="14.25" thickBot="1">
      <c r="E2" s="5" t="s">
        <v>0</v>
      </c>
      <c r="F2" s="45"/>
    </row>
    <row r="3" spans="1:6" ht="13.5" thickBot="1">
      <c r="A3" s="43" t="s">
        <v>1</v>
      </c>
      <c r="B3" s="10" t="s">
        <v>2</v>
      </c>
      <c r="C3" s="11"/>
      <c r="D3" s="10" t="s">
        <v>3</v>
      </c>
      <c r="E3" s="12"/>
      <c r="F3" s="45"/>
    </row>
    <row r="4" spans="1:6" s="6" customFormat="1" ht="26.25" thickBot="1">
      <c r="A4" s="44"/>
      <c r="B4" s="13" t="s">
        <v>4</v>
      </c>
      <c r="C4" s="14" t="s">
        <v>76</v>
      </c>
      <c r="D4" s="13" t="s">
        <v>4</v>
      </c>
      <c r="E4" s="14" t="s">
        <v>76</v>
      </c>
      <c r="F4" s="45"/>
    </row>
    <row r="5" spans="1:6" s="6" customFormat="1" ht="13.5" thickBot="1">
      <c r="A5" s="15">
        <v>1</v>
      </c>
      <c r="B5" s="13">
        <v>2</v>
      </c>
      <c r="C5" s="14">
        <v>3</v>
      </c>
      <c r="D5" s="13">
        <v>4</v>
      </c>
      <c r="E5" s="16">
        <v>5</v>
      </c>
      <c r="F5" s="45"/>
    </row>
    <row r="6" spans="1:6" ht="12.75">
      <c r="A6" s="17" t="s">
        <v>5</v>
      </c>
      <c r="B6" s="18" t="s">
        <v>6</v>
      </c>
      <c r="C6" s="19">
        <v>11975</v>
      </c>
      <c r="D6" s="18" t="s">
        <v>7</v>
      </c>
      <c r="E6" s="20">
        <v>10000</v>
      </c>
      <c r="F6" s="45"/>
    </row>
    <row r="7" spans="1:6" ht="12.75">
      <c r="A7" s="21" t="s">
        <v>8</v>
      </c>
      <c r="B7" s="22" t="s">
        <v>9</v>
      </c>
      <c r="C7" s="23">
        <v>11736</v>
      </c>
      <c r="D7" s="22" t="s">
        <v>10</v>
      </c>
      <c r="E7" s="24">
        <v>10000</v>
      </c>
      <c r="F7" s="45"/>
    </row>
    <row r="8" spans="1:6" ht="12.75">
      <c r="A8" s="21" t="s">
        <v>11</v>
      </c>
      <c r="B8" s="22" t="s">
        <v>12</v>
      </c>
      <c r="C8" s="23"/>
      <c r="D8" s="22" t="s">
        <v>13</v>
      </c>
      <c r="E8" s="24">
        <v>4927</v>
      </c>
      <c r="F8" s="45"/>
    </row>
    <row r="9" spans="1:6" ht="12.75">
      <c r="A9" s="21" t="s">
        <v>14</v>
      </c>
      <c r="B9" s="22" t="s">
        <v>15</v>
      </c>
      <c r="C9" s="23"/>
      <c r="D9" s="22" t="s">
        <v>16</v>
      </c>
      <c r="E9" s="24">
        <v>4927</v>
      </c>
      <c r="F9" s="45"/>
    </row>
    <row r="10" spans="1:6" ht="12.75">
      <c r="A10" s="21" t="s">
        <v>17</v>
      </c>
      <c r="B10" s="22" t="s">
        <v>18</v>
      </c>
      <c r="C10" s="23"/>
      <c r="D10" s="22" t="s">
        <v>19</v>
      </c>
      <c r="E10" s="24">
        <v>276</v>
      </c>
      <c r="F10" s="45"/>
    </row>
    <row r="11" spans="1:6" ht="12.75">
      <c r="A11" s="21" t="s">
        <v>20</v>
      </c>
      <c r="B11" s="22" t="s">
        <v>21</v>
      </c>
      <c r="C11" s="25">
        <v>7000</v>
      </c>
      <c r="D11" s="26"/>
      <c r="E11" s="24"/>
      <c r="F11" s="45"/>
    </row>
    <row r="12" spans="1:6" ht="12.75">
      <c r="A12" s="21" t="s">
        <v>22</v>
      </c>
      <c r="B12" s="26"/>
      <c r="C12" s="23"/>
      <c r="D12" s="26"/>
      <c r="E12" s="24"/>
      <c r="F12" s="45"/>
    </row>
    <row r="13" spans="1:6" ht="12.75">
      <c r="A13" s="21" t="s">
        <v>23</v>
      </c>
      <c r="B13" s="26"/>
      <c r="C13" s="23"/>
      <c r="D13" s="26"/>
      <c r="E13" s="24"/>
      <c r="F13" s="45"/>
    </row>
    <row r="14" spans="1:6" ht="12.75">
      <c r="A14" s="21" t="s">
        <v>24</v>
      </c>
      <c r="B14" s="26"/>
      <c r="C14" s="25"/>
      <c r="D14" s="26"/>
      <c r="E14" s="24"/>
      <c r="F14" s="45"/>
    </row>
    <row r="15" spans="1:6" ht="12.75">
      <c r="A15" s="21" t="s">
        <v>25</v>
      </c>
      <c r="B15" s="26"/>
      <c r="C15" s="25"/>
      <c r="D15" s="26"/>
      <c r="E15" s="24"/>
      <c r="F15" s="45"/>
    </row>
    <row r="16" spans="1:6" ht="13.5" thickBot="1">
      <c r="A16" s="27" t="s">
        <v>26</v>
      </c>
      <c r="B16" s="28"/>
      <c r="C16" s="29"/>
      <c r="D16" s="30" t="s">
        <v>27</v>
      </c>
      <c r="E16" s="31">
        <v>0</v>
      </c>
      <c r="F16" s="45"/>
    </row>
    <row r="17" spans="1:6" ht="13.5" thickBot="1">
      <c r="A17" s="7" t="s">
        <v>28</v>
      </c>
      <c r="B17" s="8" t="s">
        <v>29</v>
      </c>
      <c r="C17" s="32">
        <f>+C6+C8+C9+C11</f>
        <v>18975</v>
      </c>
      <c r="D17" s="8" t="s">
        <v>30</v>
      </c>
      <c r="E17" s="33">
        <v>15203</v>
      </c>
      <c r="F17" s="45"/>
    </row>
    <row r="18" spans="1:6" ht="12.75">
      <c r="A18" s="17" t="s">
        <v>31</v>
      </c>
      <c r="B18" s="34" t="s">
        <v>32</v>
      </c>
      <c r="C18" s="35"/>
      <c r="D18" s="22" t="s">
        <v>33</v>
      </c>
      <c r="E18" s="20"/>
      <c r="F18" s="45"/>
    </row>
    <row r="19" spans="1:6" ht="12.75">
      <c r="A19" s="21" t="s">
        <v>34</v>
      </c>
      <c r="B19" s="36" t="s">
        <v>35</v>
      </c>
      <c r="C19" s="23"/>
      <c r="D19" s="22" t="s">
        <v>36</v>
      </c>
      <c r="E19" s="24"/>
      <c r="F19" s="45"/>
    </row>
    <row r="20" spans="1:6" ht="12.75">
      <c r="A20" s="17" t="s">
        <v>37</v>
      </c>
      <c r="B20" s="36" t="s">
        <v>38</v>
      </c>
      <c r="C20" s="23"/>
      <c r="D20" s="22" t="s">
        <v>39</v>
      </c>
      <c r="E20" s="24"/>
      <c r="F20" s="45"/>
    </row>
    <row r="21" spans="1:6" ht="12.75">
      <c r="A21" s="21" t="s">
        <v>40</v>
      </c>
      <c r="B21" s="36" t="s">
        <v>41</v>
      </c>
      <c r="C21" s="23"/>
      <c r="D21" s="22" t="s">
        <v>42</v>
      </c>
      <c r="E21" s="24"/>
      <c r="F21" s="45"/>
    </row>
    <row r="22" spans="1:6" ht="12.75">
      <c r="A22" s="17" t="s">
        <v>43</v>
      </c>
      <c r="B22" s="36" t="s">
        <v>44</v>
      </c>
      <c r="C22" s="23"/>
      <c r="D22" s="30" t="s">
        <v>45</v>
      </c>
      <c r="E22" s="24"/>
      <c r="F22" s="45"/>
    </row>
    <row r="23" spans="1:6" ht="12.75">
      <c r="A23" s="21" t="s">
        <v>46</v>
      </c>
      <c r="B23" s="37" t="s">
        <v>47</v>
      </c>
      <c r="C23" s="23"/>
      <c r="D23" s="22" t="s">
        <v>48</v>
      </c>
      <c r="E23" s="24"/>
      <c r="F23" s="45"/>
    </row>
    <row r="24" spans="1:6" ht="12.75">
      <c r="A24" s="17" t="s">
        <v>49</v>
      </c>
      <c r="B24" s="38" t="s">
        <v>50</v>
      </c>
      <c r="C24" s="39"/>
      <c r="D24" s="18" t="s">
        <v>51</v>
      </c>
      <c r="E24" s="24"/>
      <c r="F24" s="45"/>
    </row>
    <row r="25" spans="1:6" ht="12.75">
      <c r="A25" s="21" t="s">
        <v>52</v>
      </c>
      <c r="B25" s="37" t="s">
        <v>53</v>
      </c>
      <c r="C25" s="23"/>
      <c r="D25" s="18" t="s">
        <v>54</v>
      </c>
      <c r="E25" s="24"/>
      <c r="F25" s="45"/>
    </row>
    <row r="26" spans="1:6" ht="12.75">
      <c r="A26" s="17" t="s">
        <v>55</v>
      </c>
      <c r="B26" s="37" t="s">
        <v>56</v>
      </c>
      <c r="C26" s="23"/>
      <c r="D26" s="40"/>
      <c r="E26" s="24"/>
      <c r="F26" s="45"/>
    </row>
    <row r="27" spans="1:6" ht="12.75">
      <c r="A27" s="21" t="s">
        <v>57</v>
      </c>
      <c r="B27" s="36" t="s">
        <v>58</v>
      </c>
      <c r="C27" s="23"/>
      <c r="D27" s="40"/>
      <c r="E27" s="24"/>
      <c r="F27" s="45"/>
    </row>
    <row r="28" spans="1:6" ht="12.75">
      <c r="A28" s="17" t="s">
        <v>59</v>
      </c>
      <c r="B28" s="41" t="s">
        <v>60</v>
      </c>
      <c r="C28" s="23"/>
      <c r="D28" s="26"/>
      <c r="E28" s="24"/>
      <c r="F28" s="45"/>
    </row>
    <row r="29" spans="1:6" ht="13.5" thickBot="1">
      <c r="A29" s="21" t="s">
        <v>61</v>
      </c>
      <c r="B29" s="42" t="s">
        <v>62</v>
      </c>
      <c r="C29" s="23"/>
      <c r="D29" s="40"/>
      <c r="E29" s="24"/>
      <c r="F29" s="45"/>
    </row>
    <row r="30" spans="1:6" ht="26.25" thickBot="1">
      <c r="A30" s="7" t="s">
        <v>63</v>
      </c>
      <c r="B30" s="8" t="s">
        <v>64</v>
      </c>
      <c r="C30" s="32"/>
      <c r="D30" s="8" t="s">
        <v>74</v>
      </c>
      <c r="E30" s="33"/>
      <c r="F30" s="45"/>
    </row>
    <row r="31" spans="1:6" ht="13.5" thickBot="1">
      <c r="A31" s="7" t="s">
        <v>65</v>
      </c>
      <c r="B31" s="8" t="s">
        <v>66</v>
      </c>
      <c r="C31" s="9">
        <f>+C17+C30</f>
        <v>18975</v>
      </c>
      <c r="D31" s="8" t="s">
        <v>67</v>
      </c>
      <c r="E31" s="9">
        <v>15203</v>
      </c>
      <c r="F31" s="45"/>
    </row>
    <row r="32" spans="1:6" ht="13.5" thickBot="1">
      <c r="A32" s="7" t="s">
        <v>68</v>
      </c>
      <c r="B32" s="8" t="s">
        <v>69</v>
      </c>
      <c r="C32" s="9"/>
      <c r="D32" s="8" t="s">
        <v>70</v>
      </c>
      <c r="E32" s="9"/>
      <c r="F32" s="45"/>
    </row>
    <row r="33" spans="1:6" ht="13.5" thickBot="1">
      <c r="A33" s="7" t="s">
        <v>71</v>
      </c>
      <c r="B33" s="8" t="s">
        <v>72</v>
      </c>
      <c r="C33" s="9"/>
      <c r="D33" s="8" t="s">
        <v>73</v>
      </c>
      <c r="E33" s="9">
        <f>+C31-E31</f>
        <v>3772</v>
      </c>
      <c r="F33" s="45"/>
    </row>
  </sheetData>
  <sheetProtection/>
  <mergeCells count="2">
    <mergeCell ref="A3:A4"/>
    <mergeCell ref="F1:F33"/>
  </mergeCells>
  <printOptions horizontalCentered="1"/>
  <pageMargins left="0.7874015748031497" right="0.7874015748031497" top="0.8661417322834646" bottom="0.7874015748031497" header="0.4724409448818898" footer="0.7874015748031497"/>
  <pageSetup horizontalDpi="600" verticalDpi="600" orientation="landscape" paperSize="9" scale="89" r:id="rId1"/>
  <headerFooter alignWithMargins="0">
    <oddHeader>&amp;R&amp;"Times New Roman CE,Félkövér dőlt"2.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Regoly</cp:lastModifiedBy>
  <cp:lastPrinted>2014-02-07T09:07:50Z</cp:lastPrinted>
  <dcterms:created xsi:type="dcterms:W3CDTF">2014-02-06T13:26:43Z</dcterms:created>
  <dcterms:modified xsi:type="dcterms:W3CDTF">2015-03-01T14:16:33Z</dcterms:modified>
  <cp:category/>
  <cp:version/>
  <cp:contentType/>
  <cp:contentStatus/>
</cp:coreProperties>
</file>