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90" windowWidth="14205" windowHeight="10005" activeTab="0"/>
  </bookViews>
  <sheets>
    <sheet name="KIADÁSIELŐIR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<sst xmlns="http://schemas.openxmlformats.org/spreadsheetml/2006/main" count="35" uniqueCount="35">
  <si>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>Sor-szám</t>
  </si>
  <si>
    <t>Az előirányzatokat jóváhagyó rendelet száma</t>
  </si>
  <si>
    <t>Személyi juttatások</t>
  </si>
  <si>
    <t>Járulékok</t>
  </si>
  <si>
    <t>Dologi kiadások</t>
  </si>
  <si>
    <t>Összesen</t>
  </si>
  <si>
    <t>1.</t>
  </si>
  <si>
    <t>2.</t>
  </si>
  <si>
    <t>3.</t>
  </si>
  <si>
    <t>I. Módosítás utáni előir. (1±2)</t>
  </si>
  <si>
    <t>4.</t>
  </si>
  <si>
    <t>5.</t>
  </si>
  <si>
    <t>II. Módosítás utáni előir. (3±4)</t>
  </si>
  <si>
    <t>6.</t>
  </si>
  <si>
    <t>7.</t>
  </si>
  <si>
    <t>III. Módosítás utáni előir. (5±6)</t>
  </si>
  <si>
    <t>8.</t>
  </si>
  <si>
    <t>9.</t>
  </si>
  <si>
    <t>IV. Módosítás utáni előir. (7±8)</t>
  </si>
  <si>
    <t>10.</t>
  </si>
  <si>
    <t>11.</t>
  </si>
  <si>
    <t>V. Módosítás utáni előir. (9±10)</t>
  </si>
  <si>
    <t>Adatok: ezer forintban!</t>
  </si>
  <si>
    <t>Finansz.
kiadások</t>
  </si>
  <si>
    <t>Ellátottak pénzbeli juttatásai</t>
  </si>
  <si>
    <t>Eredetei előirányzat 
(..../2014. (.....)sz. rendelet</t>
  </si>
  <si>
    <t>I. Módosítás (+,-) 
(..../2014. (.....)sz.rendelet</t>
  </si>
  <si>
    <t>II. Módosítás (+,-) 
(..../2014. (.....)sz. rendelet</t>
  </si>
  <si>
    <t>III. Módosítás (+,-) 
(..../2014. (.....)sz. rendelet</t>
  </si>
  <si>
    <t>IV. Módosítás (+,-) 
(..../2014. (.....)sz. rendelet</t>
  </si>
  <si>
    <t>V. Módosítás (+,-)
(..../2014. (.....)sz. rendelet</t>
  </si>
  <si>
    <t>Egyéb működési célú kiadások</t>
  </si>
  <si>
    <t>Beruházás</t>
  </si>
  <si>
    <t>Felújítás</t>
  </si>
  <si>
    <t>Egyéb fel-
halmozási célú kiadások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</si>
</sst>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42">
    <font>
      <sz val="12"/>
      <name val="Times New Roman CE"/>
      <family val="0"/>
    </font>
    <font>
      <b/>
      <sz val="12"/>
      <name val="Times New Roman CE"/>
      <family val="0"/>
    </font>
    <font>
      <i/>
      <sz val="12"/>
      <name val="Times New Roman CE"/>
      <family val="0"/>
    </font>
    <font>
      <b/>
      <i/>
      <sz val="12"/>
      <name val="Times New Roman CE"/>
      <family val="0"/>
    </font>
    <font>
      <b/>
      <sz val="11"/>
      <name val="Times New Roman CE"/>
      <family val="1"/>
    </font>
    <font>
      <b/>
      <sz val="10"/>
      <name val="Times New Roman CE"/>
      <family val="0"/>
    </font>
    <font>
      <sz val="11"/>
      <name val="Times New Roman CE"/>
      <family val="1"/>
    </font>
    <font>
      <b/>
      <i/>
      <sz val="10"/>
      <name val="Times New Roman C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0" fillId="22" borderId="7" applyNumberFormat="0" applyFont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30" borderId="8" applyNumberFormat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0" fontId="41" fillId="30" borderId="1" applyNumberFormat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164" fontId="6" fillId="0" borderId="11" xfId="0" applyNumberFormat="1" applyFont="1" applyFill="1" applyBorder="1" applyAlignment="1" applyProtection="1">
      <alignment vertical="center"/>
      <protection/>
    </xf>
    <xf numFmtId="0" fontId="6" fillId="0" borderId="15" xfId="0" applyFont="1" applyFill="1" applyBorder="1" applyAlignment="1">
      <alignment horizontal="center" vertical="center"/>
    </xf>
    <xf numFmtId="0" fontId="6" fillId="0" borderId="16" xfId="0" applyFont="1" applyFill="1" applyBorder="1" applyAlignment="1" applyProtection="1">
      <alignment horizontal="left" vertical="center" wrapText="1"/>
      <protection locked="0"/>
    </xf>
    <xf numFmtId="164" fontId="6" fillId="0" borderId="17" xfId="0" applyNumberFormat="1" applyFont="1" applyFill="1" applyBorder="1" applyAlignment="1" applyProtection="1">
      <alignment vertical="center"/>
      <protection locked="0"/>
    </xf>
    <xf numFmtId="0" fontId="6" fillId="0" borderId="11" xfId="0" applyFont="1" applyFill="1" applyBorder="1" applyAlignment="1">
      <alignment vertical="center"/>
    </xf>
    <xf numFmtId="164" fontId="6" fillId="0" borderId="12" xfId="0" applyNumberFormat="1" applyFont="1" applyFill="1" applyBorder="1" applyAlignment="1">
      <alignment vertical="center"/>
    </xf>
    <xf numFmtId="164" fontId="6" fillId="0" borderId="13" xfId="0" applyNumberFormat="1" applyFont="1" applyFill="1" applyBorder="1" applyAlignment="1">
      <alignment vertical="center"/>
    </xf>
    <xf numFmtId="164" fontId="6" fillId="0" borderId="14" xfId="0" applyNumberFormat="1" applyFont="1" applyFill="1" applyBorder="1" applyAlignment="1">
      <alignment vertical="center"/>
    </xf>
    <xf numFmtId="0" fontId="0" fillId="0" borderId="0" xfId="0" applyFill="1" applyAlignment="1" applyProtection="1">
      <alignment vertical="center"/>
      <protection locked="0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 applyProtection="1">
      <alignment horizontal="left" vertical="center" wrapText="1"/>
      <protection locked="0"/>
    </xf>
    <xf numFmtId="164" fontId="4" fillId="0" borderId="12" xfId="0" applyNumberFormat="1" applyFont="1" applyFill="1" applyBorder="1" applyAlignment="1" applyProtection="1">
      <alignment vertical="center"/>
      <protection locked="0"/>
    </xf>
    <xf numFmtId="164" fontId="4" fillId="0" borderId="11" xfId="0" applyNumberFormat="1" applyFont="1" applyFill="1" applyBorder="1" applyAlignment="1" applyProtection="1">
      <alignment vertical="center"/>
      <protection/>
    </xf>
    <xf numFmtId="0" fontId="1" fillId="0" borderId="0" xfId="0" applyFont="1" applyFill="1" applyAlignment="1">
      <alignment vertical="center"/>
    </xf>
    <xf numFmtId="0" fontId="4" fillId="0" borderId="11" xfId="0" applyFont="1" applyFill="1" applyBorder="1" applyAlignment="1">
      <alignment vertical="center"/>
    </xf>
    <xf numFmtId="164" fontId="4" fillId="0" borderId="12" xfId="0" applyNumberFormat="1" applyFont="1" applyFill="1" applyBorder="1" applyAlignment="1">
      <alignment vertical="center"/>
    </xf>
    <xf numFmtId="0" fontId="7" fillId="0" borderId="18" xfId="0" applyFont="1" applyFill="1" applyBorder="1" applyAlignment="1">
      <alignment horizontal="right" vertic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4"/>
  <sheetViews>
    <sheetView tabSelected="1" zoomScale="85" zoomScaleNormal="85" workbookViewId="0" topLeftCell="A1">
      <selection activeCell="G7" sqref="G7"/>
    </sheetView>
  </sheetViews>
  <sheetFormatPr defaultColWidth="8.796875" defaultRowHeight="15"/>
  <cols>
    <col min="1" max="1" width="5.5" style="7" customWidth="1"/>
    <col min="2" max="2" width="28.09765625" style="7" customWidth="1"/>
    <col min="3" max="3" width="10.69921875" style="7" customWidth="1"/>
    <col min="4" max="4" width="9.8984375" style="7" customWidth="1"/>
    <col min="5" max="11" width="9.19921875" style="7" customWidth="1"/>
    <col min="12" max="12" width="10.59765625" style="7" customWidth="1"/>
    <col min="13" max="16384" width="9" style="7" customWidth="1"/>
  </cols>
  <sheetData>
    <row r="1" spans="11:12" ht="16.5" thickBot="1">
      <c r="K1" s="27" t="s">
        <v>22</v>
      </c>
      <c r="L1" s="27"/>
    </row>
    <row r="2" spans="1:12" s="8" customFormat="1" ht="60" customHeight="1" thickBot="1">
      <c r="A2" s="1" t="s">
        <v>0</v>
      </c>
      <c r="B2" s="2" t="s">
        <v>1</v>
      </c>
      <c r="C2" s="3" t="s">
        <v>2</v>
      </c>
      <c r="D2" s="4" t="s">
        <v>3</v>
      </c>
      <c r="E2" s="4" t="s">
        <v>4</v>
      </c>
      <c r="F2" s="4" t="s">
        <v>24</v>
      </c>
      <c r="G2" s="4" t="s">
        <v>31</v>
      </c>
      <c r="H2" s="4" t="s">
        <v>32</v>
      </c>
      <c r="I2" s="4" t="s">
        <v>33</v>
      </c>
      <c r="J2" s="5" t="s">
        <v>34</v>
      </c>
      <c r="K2" s="5" t="s">
        <v>23</v>
      </c>
      <c r="L2" s="2" t="s">
        <v>5</v>
      </c>
    </row>
    <row r="3" spans="1:12" s="9" customFormat="1" ht="15" thickBot="1">
      <c r="A3" s="1">
        <v>1</v>
      </c>
      <c r="B3" s="2">
        <v>2</v>
      </c>
      <c r="C3" s="3">
        <v>3</v>
      </c>
      <c r="D3" s="4">
        <v>4</v>
      </c>
      <c r="E3" s="4">
        <v>5</v>
      </c>
      <c r="F3" s="4">
        <v>7</v>
      </c>
      <c r="G3" s="4">
        <v>6</v>
      </c>
      <c r="H3" s="4"/>
      <c r="I3" s="4">
        <v>8</v>
      </c>
      <c r="J3" s="5"/>
      <c r="K3" s="5">
        <v>9</v>
      </c>
      <c r="L3" s="6">
        <v>10</v>
      </c>
    </row>
    <row r="4" spans="1:12" s="24" customFormat="1" ht="29.25" thickBot="1">
      <c r="A4" s="20" t="s">
        <v>6</v>
      </c>
      <c r="B4" s="21" t="s">
        <v>25</v>
      </c>
      <c r="C4" s="22">
        <v>48541</v>
      </c>
      <c r="D4" s="22">
        <v>13456</v>
      </c>
      <c r="E4" s="22">
        <v>77387</v>
      </c>
      <c r="F4" s="22">
        <v>15492</v>
      </c>
      <c r="G4" s="22">
        <v>107084</v>
      </c>
      <c r="H4" s="22">
        <v>1414</v>
      </c>
      <c r="I4" s="22">
        <v>8099</v>
      </c>
      <c r="J4" s="22">
        <v>2242</v>
      </c>
      <c r="K4" s="22">
        <v>41436</v>
      </c>
      <c r="L4" s="23">
        <f>SUM(C4:K4)</f>
        <v>315151</v>
      </c>
    </row>
    <row r="5" spans="1:12" ht="30.75" thickBot="1">
      <c r="A5" s="12" t="s">
        <v>7</v>
      </c>
      <c r="B5" s="13" t="s">
        <v>26</v>
      </c>
      <c r="C5" s="14"/>
      <c r="D5" s="14"/>
      <c r="E5" s="14">
        <v>1200</v>
      </c>
      <c r="F5" s="14"/>
      <c r="G5" s="14">
        <v>-430</v>
      </c>
      <c r="H5" s="14">
        <v>430</v>
      </c>
      <c r="I5" s="14"/>
      <c r="J5" s="14"/>
      <c r="K5" s="14">
        <v>-6942</v>
      </c>
      <c r="L5" s="11">
        <f>SUM(C5:K5)</f>
        <v>-5742</v>
      </c>
    </row>
    <row r="6" spans="1:12" s="24" customFormat="1" ht="24.75" customHeight="1" thickBot="1">
      <c r="A6" s="20" t="s">
        <v>8</v>
      </c>
      <c r="B6" s="25" t="s">
        <v>9</v>
      </c>
      <c r="C6" s="26">
        <f>SUM(C4:C5)</f>
        <v>48541</v>
      </c>
      <c r="D6" s="26">
        <f aca="true" t="shared" si="0" ref="D6:L6">SUM(D4:D5)</f>
        <v>13456</v>
      </c>
      <c r="E6" s="26">
        <f t="shared" si="0"/>
        <v>78587</v>
      </c>
      <c r="F6" s="26">
        <f t="shared" si="0"/>
        <v>15492</v>
      </c>
      <c r="G6" s="26">
        <f t="shared" si="0"/>
        <v>106654</v>
      </c>
      <c r="H6" s="26">
        <f t="shared" si="0"/>
        <v>1844</v>
      </c>
      <c r="I6" s="26">
        <f t="shared" si="0"/>
        <v>8099</v>
      </c>
      <c r="J6" s="26">
        <f t="shared" si="0"/>
        <v>2242</v>
      </c>
      <c r="K6" s="26">
        <f t="shared" si="0"/>
        <v>34494</v>
      </c>
      <c r="L6" s="26">
        <f t="shared" si="0"/>
        <v>309409</v>
      </c>
    </row>
    <row r="7" spans="1:12" ht="30.75" thickBot="1">
      <c r="A7" s="12" t="s">
        <v>10</v>
      </c>
      <c r="B7" s="13" t="s">
        <v>27</v>
      </c>
      <c r="C7" s="14"/>
      <c r="D7" s="14"/>
      <c r="E7" s="14"/>
      <c r="F7" s="14"/>
      <c r="G7" s="14"/>
      <c r="H7" s="14"/>
      <c r="I7" s="14"/>
      <c r="J7" s="14"/>
      <c r="K7" s="14"/>
      <c r="L7" s="11"/>
    </row>
    <row r="8" spans="1:12" s="24" customFormat="1" ht="24.75" customHeight="1" thickBot="1">
      <c r="A8" s="20" t="s">
        <v>11</v>
      </c>
      <c r="B8" s="25" t="s">
        <v>12</v>
      </c>
      <c r="C8" s="26"/>
      <c r="D8" s="26"/>
      <c r="E8" s="26"/>
      <c r="F8" s="26"/>
      <c r="G8" s="26"/>
      <c r="H8" s="26"/>
      <c r="I8" s="26"/>
      <c r="J8" s="26"/>
      <c r="K8" s="26"/>
      <c r="L8" s="23"/>
    </row>
    <row r="9" spans="1:12" ht="30.75" thickBot="1">
      <c r="A9" s="12" t="s">
        <v>13</v>
      </c>
      <c r="B9" s="13" t="s">
        <v>28</v>
      </c>
      <c r="C9" s="14"/>
      <c r="D9" s="14"/>
      <c r="E9" s="14"/>
      <c r="F9" s="14"/>
      <c r="G9" s="14"/>
      <c r="H9" s="14"/>
      <c r="I9" s="14"/>
      <c r="J9" s="14"/>
      <c r="K9" s="14"/>
      <c r="L9" s="11"/>
    </row>
    <row r="10" spans="1:12" ht="24.75" customHeight="1" thickBot="1">
      <c r="A10" s="20" t="s">
        <v>14</v>
      </c>
      <c r="B10" s="25" t="s">
        <v>15</v>
      </c>
      <c r="C10" s="26"/>
      <c r="D10" s="26"/>
      <c r="E10" s="26"/>
      <c r="F10" s="26"/>
      <c r="G10" s="26"/>
      <c r="H10" s="26"/>
      <c r="I10" s="26"/>
      <c r="J10" s="26"/>
      <c r="K10" s="26"/>
      <c r="L10" s="26"/>
    </row>
    <row r="11" spans="1:12" ht="30.75" thickBot="1">
      <c r="A11" s="12" t="s">
        <v>16</v>
      </c>
      <c r="B11" s="13" t="s">
        <v>29</v>
      </c>
      <c r="C11" s="14"/>
      <c r="D11" s="14"/>
      <c r="E11" s="14"/>
      <c r="F11" s="14"/>
      <c r="G11" s="14"/>
      <c r="H11" s="14"/>
      <c r="I11" s="14"/>
      <c r="J11" s="14"/>
      <c r="K11" s="14"/>
      <c r="L11" s="11"/>
    </row>
    <row r="12" spans="1:12" ht="24.75" customHeight="1" thickBot="1">
      <c r="A12" s="20" t="s">
        <v>17</v>
      </c>
      <c r="B12" s="25" t="s">
        <v>18</v>
      </c>
      <c r="C12" s="26"/>
      <c r="D12" s="26"/>
      <c r="E12" s="26"/>
      <c r="F12" s="26"/>
      <c r="G12" s="26"/>
      <c r="H12" s="26"/>
      <c r="I12" s="26"/>
      <c r="J12" s="26"/>
      <c r="K12" s="26"/>
      <c r="L12" s="23"/>
    </row>
    <row r="13" spans="1:12" ht="30.75" thickBot="1">
      <c r="A13" s="12" t="s">
        <v>19</v>
      </c>
      <c r="B13" s="13" t="s">
        <v>30</v>
      </c>
      <c r="C13" s="14"/>
      <c r="D13" s="14"/>
      <c r="E13" s="14"/>
      <c r="F13" s="14"/>
      <c r="G13" s="14"/>
      <c r="H13" s="14"/>
      <c r="I13" s="14"/>
      <c r="J13" s="14"/>
      <c r="K13" s="14"/>
      <c r="L13" s="11">
        <f>SUM(C13:K13)</f>
        <v>0</v>
      </c>
    </row>
    <row r="14" spans="1:12" ht="24.75" customHeight="1" thickBot="1">
      <c r="A14" s="10" t="s">
        <v>20</v>
      </c>
      <c r="B14" s="15" t="s">
        <v>21</v>
      </c>
      <c r="C14" s="16">
        <f>IF(AND(C13=0,D13=0,E13=0,G13=0,F13=0,I13=0,K13=0),0,SUM(C12:C13))</f>
        <v>0</v>
      </c>
      <c r="D14" s="17">
        <f>IF(AND(C13=0,D13=0,E13=0,G13=0,F13=0,I13=0,K13=0),0,SUM(D12:D13))</f>
        <v>0</v>
      </c>
      <c r="E14" s="17">
        <f>IF(AND(C13=0,D13=0,E13=0,G13=0,F13=0,I13=0,K13=0),0,SUM(E12:E13))</f>
        <v>0</v>
      </c>
      <c r="F14" s="17">
        <f>IF(AND(C13=0,D13=0,E13=0,G13=0,F13=0,I13=0,K13=0),0,SUM(F12:F13))</f>
        <v>0</v>
      </c>
      <c r="G14" s="17">
        <f>IF(AND(C13=0,D13=0,E13=0,G13=0,F13=0,I13=0,K13=0),0,SUM(G12:G13))</f>
        <v>0</v>
      </c>
      <c r="H14" s="17"/>
      <c r="I14" s="17">
        <f>IF(AND(C13=0,D13=0,E13=0,G13=0,F13=0,I13=0,K13=0),0,SUM(I12:I13))</f>
        <v>0</v>
      </c>
      <c r="J14" s="18"/>
      <c r="K14" s="18">
        <f>IF(AND(C13=0,D13=0,E13=0,G13=0,F13=0,I13=0,K13=0),0,SUM(K12:K13))</f>
        <v>0</v>
      </c>
      <c r="L14" s="11">
        <f>SUM(C14:K14)</f>
        <v>0</v>
      </c>
    </row>
    <row r="15" s="19" customFormat="1" ht="15.75"/>
    <row r="16" s="19" customFormat="1" ht="15.75"/>
    <row r="17" s="19" customFormat="1" ht="15.75"/>
    <row r="18" s="19" customFormat="1" ht="15.75"/>
    <row r="19" s="19" customFormat="1" ht="15.75"/>
    <row r="20" s="19" customFormat="1" ht="15.75"/>
    <row r="21" s="19" customFormat="1" ht="15.75"/>
    <row r="22" s="19" customFormat="1" ht="15.75"/>
  </sheetData>
  <sheetProtection/>
  <mergeCells count="1">
    <mergeCell ref="K1:L1"/>
  </mergeCells>
  <printOptions horizontalCentered="1"/>
  <pageMargins left="0.7874015748031497" right="0.7874015748031497" top="1.4173228346456694" bottom="0.984251968503937" header="0.7874015748031497" footer="0.7874015748031497"/>
  <pageSetup fitToHeight="1" fitToWidth="1" horizontalDpi="300" verticalDpi="300" orientation="landscape" paperSize="9" scale="93" r:id="rId1"/>
  <headerFooter alignWithMargins="0">
    <oddHeader>&amp;C&amp;"Times New Roman CE,Félkövér"KIADÁSI ELŐIRÁNYZATMÓDOSÍTÁSOK NYILVÁNTARTÁSA
2014. év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Ml_soft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User</cp:lastModifiedBy>
  <cp:lastPrinted>2014-03-20T11:42:49Z</cp:lastPrinted>
  <dcterms:created xsi:type="dcterms:W3CDTF">2003-12-25T13:41:16Z</dcterms:created>
  <dcterms:modified xsi:type="dcterms:W3CDTF">2014-03-21T07:23:47Z</dcterms:modified>
  <cp:category/>
  <cp:version/>
  <cp:contentType/>
  <cp:contentStatus/>
</cp:coreProperties>
</file>