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kiemelt ei" sheetId="1" r:id="rId1"/>
  </sheets>
  <externalReferences>
    <externalReference r:id="rId2"/>
  </externalReferences>
  <definedNames>
    <definedName name="_xlnm.Print_Area" localSheetId="0">'kiemelt ei'!$A$1:$B$27</definedName>
  </definedNames>
  <calcPr calcId="145621"/>
</workbook>
</file>

<file path=xl/calcChain.xml><?xml version="1.0" encoding="utf-8"?>
<calcChain xmlns="http://schemas.openxmlformats.org/spreadsheetml/2006/main">
  <c r="B25" i="1" l="1"/>
  <c r="B23" i="1"/>
  <c r="B22" i="1"/>
  <c r="B21" i="1"/>
  <c r="B20" i="1"/>
  <c r="B19" i="1"/>
  <c r="B18" i="1"/>
  <c r="B17" i="1"/>
  <c r="B24" i="1" s="1"/>
  <c r="B26" i="1" s="1"/>
  <c r="B15" i="1"/>
  <c r="B13" i="1"/>
  <c r="B12" i="1"/>
  <c r="B11" i="1"/>
  <c r="B10" i="1"/>
  <c r="B9" i="1"/>
  <c r="B8" i="1"/>
  <c r="B7" i="1"/>
  <c r="B6" i="1"/>
  <c r="B14" i="1" l="1"/>
  <c r="B16" i="1" s="1"/>
</calcChain>
</file>

<file path=xl/sharedStrings.xml><?xml version="1.0" encoding="utf-8"?>
<sst xmlns="http://schemas.openxmlformats.org/spreadsheetml/2006/main" count="26" uniqueCount="26">
  <si>
    <t>Csabdi Község Önkormányzat 2014. évi költségvetése</t>
  </si>
  <si>
    <t>Az egységes rovatrend szerint a kiemelt kiadási és bevételi jogcímek</t>
  </si>
  <si>
    <t>Rovatrend</t>
  </si>
  <si>
    <t>eFt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</si>
  <si>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</si>
  <si>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</si>
  <si>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</si>
  <si>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</si>
  <si>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</si>
  <si>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</si>
  <si>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</si>
  <si>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</si>
  <si>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</si>
  <si>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</si>
  <si>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</si>
  <si>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</si>
  <si>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</si>
  <si>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</si>
  <si>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</si>
  <si>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</si>
  <si>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</si>
  <si>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</si>
  <si>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</si>
  <si>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</si>
  <si>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</si>
  <si>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1. melléklet 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</si>
</sst>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2" borderId="1" xfId="0" applyFont="1" applyFill="1" applyBorder="1"/>
    <xf numFmtId="3" fontId="5" fillId="2" borderId="1" xfId="0" applyNumberFormat="1" applyFont="1" applyFill="1" applyBorder="1"/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ABDI/2014.&#233;vi%20k&#246;lts&#233;gvet&#233;s-v&#233;gleges/2014.%20&#201;VI%20K&#214;LTS&#201;GVET&#201;SI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Önkormányzat kiadásai"/>
      <sheetName val="Önkormányzat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25">
          <cell r="F25">
            <v>8635</v>
          </cell>
        </row>
        <row r="26">
          <cell r="F26">
            <v>1750</v>
          </cell>
        </row>
        <row r="51">
          <cell r="F51">
            <v>19415</v>
          </cell>
        </row>
        <row r="60">
          <cell r="F60">
            <v>4400</v>
          </cell>
        </row>
        <row r="74">
          <cell r="F74">
            <v>20336</v>
          </cell>
        </row>
        <row r="83">
          <cell r="F83">
            <v>20825</v>
          </cell>
        </row>
        <row r="88">
          <cell r="F88">
            <v>5823</v>
          </cell>
        </row>
        <row r="97">
          <cell r="F97">
            <v>1750</v>
          </cell>
        </row>
        <row r="122">
          <cell r="F122">
            <v>0</v>
          </cell>
        </row>
      </sheetData>
      <sheetData sheetId="2">
        <row r="19">
          <cell r="F19">
            <v>28388</v>
          </cell>
        </row>
        <row r="33">
          <cell r="F33">
            <v>25493</v>
          </cell>
        </row>
        <row r="44">
          <cell r="F44">
            <v>6175</v>
          </cell>
        </row>
        <row r="48">
          <cell r="F48">
            <v>0</v>
          </cell>
        </row>
        <row r="55">
          <cell r="F55">
            <v>13878</v>
          </cell>
        </row>
        <row r="61">
          <cell r="F61">
            <v>0</v>
          </cell>
        </row>
        <row r="65">
          <cell r="F65">
            <v>0</v>
          </cell>
        </row>
        <row r="96">
          <cell r="F96">
            <v>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/>
  </sheetViews>
  <sheetFormatPr defaultRowHeight="15" x14ac:dyDescent="0.25"/>
  <cols>
    <col min="1" max="1" width="89.140625" style="2" customWidth="1"/>
    <col min="2" max="2" width="13.5703125" style="2" customWidth="1"/>
    <col min="3" max="16384" width="9.140625" style="2"/>
  </cols>
  <sheetData>
    <row r="1" spans="1:2" ht="15.75" x14ac:dyDescent="0.25">
      <c r="A1" s="1" t="s">
        <v>25</v>
      </c>
    </row>
    <row r="2" spans="1:2" ht="18" x14ac:dyDescent="0.25">
      <c r="A2" s="3" t="s">
        <v>0</v>
      </c>
    </row>
    <row r="3" spans="1:2" ht="50.25" customHeight="1" x14ac:dyDescent="0.25">
      <c r="A3" s="4" t="s">
        <v>1</v>
      </c>
    </row>
    <row r="5" spans="1:2" ht="15.75" x14ac:dyDescent="0.25">
      <c r="A5" s="5" t="s">
        <v>2</v>
      </c>
      <c r="B5" s="5" t="s">
        <v>3</v>
      </c>
    </row>
    <row r="6" spans="1:2" x14ac:dyDescent="0.25">
      <c r="A6" s="6" t="s">
        <v>4</v>
      </c>
      <c r="B6" s="7">
        <f>'[1]Önkormányzat kiadásai'!F25</f>
        <v>8635</v>
      </c>
    </row>
    <row r="7" spans="1:2" x14ac:dyDescent="0.25">
      <c r="A7" s="6" t="s">
        <v>5</v>
      </c>
      <c r="B7" s="7">
        <f>'[1]Önkormányzat kiadásai'!F26</f>
        <v>1750</v>
      </c>
    </row>
    <row r="8" spans="1:2" x14ac:dyDescent="0.25">
      <c r="A8" s="6" t="s">
        <v>6</v>
      </c>
      <c r="B8" s="7">
        <f>'[1]Önkormányzat kiadásai'!F51</f>
        <v>19415</v>
      </c>
    </row>
    <row r="9" spans="1:2" x14ac:dyDescent="0.25">
      <c r="A9" s="6" t="s">
        <v>7</v>
      </c>
      <c r="B9" s="7">
        <f>'[1]Önkormányzat kiadásai'!F60</f>
        <v>4400</v>
      </c>
    </row>
    <row r="10" spans="1:2" x14ac:dyDescent="0.25">
      <c r="A10" s="6" t="s">
        <v>8</v>
      </c>
      <c r="B10" s="7">
        <f>'[1]Önkormányzat kiadásai'!F74</f>
        <v>20336</v>
      </c>
    </row>
    <row r="11" spans="1:2" x14ac:dyDescent="0.25">
      <c r="A11" s="6" t="s">
        <v>9</v>
      </c>
      <c r="B11" s="7">
        <f>'[1]Önkormányzat kiadásai'!F83</f>
        <v>20825</v>
      </c>
    </row>
    <row r="12" spans="1:2" x14ac:dyDescent="0.25">
      <c r="A12" s="6" t="s">
        <v>10</v>
      </c>
      <c r="B12" s="7">
        <f>'[1]Önkormányzat kiadásai'!F88</f>
        <v>5823</v>
      </c>
    </row>
    <row r="13" spans="1:2" x14ac:dyDescent="0.25">
      <c r="A13" s="6" t="s">
        <v>11</v>
      </c>
      <c r="B13" s="7">
        <f>'[1]Önkormányzat kiadásai'!F97</f>
        <v>1750</v>
      </c>
    </row>
    <row r="14" spans="1:2" x14ac:dyDescent="0.25">
      <c r="A14" s="8" t="s">
        <v>12</v>
      </c>
      <c r="B14" s="9">
        <f>SUM(B6:B13)</f>
        <v>82934</v>
      </c>
    </row>
    <row r="15" spans="1:2" x14ac:dyDescent="0.25">
      <c r="A15" s="8" t="s">
        <v>13</v>
      </c>
      <c r="B15" s="9">
        <f>'[1]Önkormányzat kiadásai'!F122</f>
        <v>0</v>
      </c>
    </row>
    <row r="16" spans="1:2" x14ac:dyDescent="0.25">
      <c r="A16" s="10" t="s">
        <v>14</v>
      </c>
      <c r="B16" s="11">
        <f>B15+B14</f>
        <v>82934</v>
      </c>
    </row>
    <row r="17" spans="1:2" x14ac:dyDescent="0.25">
      <c r="A17" s="6" t="s">
        <v>15</v>
      </c>
      <c r="B17" s="7">
        <f>'[1]Önkormányzat bevételei'!F19</f>
        <v>28388</v>
      </c>
    </row>
    <row r="18" spans="1:2" x14ac:dyDescent="0.25">
      <c r="A18" s="6" t="s">
        <v>16</v>
      </c>
      <c r="B18" s="7">
        <f>'[1]Önkormányzat bevételei'!F55</f>
        <v>13878</v>
      </c>
    </row>
    <row r="19" spans="1:2" x14ac:dyDescent="0.25">
      <c r="A19" s="6" t="s">
        <v>17</v>
      </c>
      <c r="B19" s="7">
        <f>'[1]Önkormányzat bevételei'!F33</f>
        <v>25493</v>
      </c>
    </row>
    <row r="20" spans="1:2" x14ac:dyDescent="0.25">
      <c r="A20" s="6" t="s">
        <v>18</v>
      </c>
      <c r="B20" s="7">
        <f>'[1]Önkormányzat bevételei'!F44</f>
        <v>6175</v>
      </c>
    </row>
    <row r="21" spans="1:2" x14ac:dyDescent="0.25">
      <c r="A21" s="6" t="s">
        <v>19</v>
      </c>
      <c r="B21" s="7">
        <f>'[1]Önkormányzat bevételei'!F61</f>
        <v>0</v>
      </c>
    </row>
    <row r="22" spans="1:2" x14ac:dyDescent="0.25">
      <c r="A22" s="6" t="s">
        <v>20</v>
      </c>
      <c r="B22" s="7">
        <f>'[1]Önkormányzat bevételei'!F48</f>
        <v>0</v>
      </c>
    </row>
    <row r="23" spans="1:2" x14ac:dyDescent="0.25">
      <c r="A23" s="6" t="s">
        <v>21</v>
      </c>
      <c r="B23" s="7">
        <f>'[1]Önkormányzat bevételei'!F65</f>
        <v>0</v>
      </c>
    </row>
    <row r="24" spans="1:2" x14ac:dyDescent="0.25">
      <c r="A24" s="8" t="s">
        <v>22</v>
      </c>
      <c r="B24" s="9">
        <f>SUM(B17:B23)</f>
        <v>73934</v>
      </c>
    </row>
    <row r="25" spans="1:2" x14ac:dyDescent="0.25">
      <c r="A25" s="8" t="s">
        <v>23</v>
      </c>
      <c r="B25" s="9">
        <f>'[1]Önkormányzat bevételei'!F96</f>
        <v>9000</v>
      </c>
    </row>
    <row r="26" spans="1:2" x14ac:dyDescent="0.25">
      <c r="A26" s="10" t="s">
        <v>24</v>
      </c>
      <c r="B26" s="11">
        <f>B24+B25</f>
        <v>82934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kiemelt ei</vt:lpstr>
      <vt:lpstr>'kiemelt ei'!Nyomtatási_terület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2014-02-09T15:49:55Z</dcterms:created>
  <dcterms:modified xsi:type="dcterms:W3CDTF">2014-02-10T08:35:45Z</dcterms:modified>
</cp:coreProperties>
</file>