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3.1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<sst xmlns="http://schemas.openxmlformats.org/spreadsheetml/2006/main" count="61" uniqueCount="41">
  <si>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Beruházási (felhalmozási) kiadások előirányzata beruházásonként</t>
  </si>
  <si>
    <t>3.1. melléklet a 15/2016.(V.24.) önkormányzati rendelethez</t>
  </si>
  <si>
    <t>Önkormányzat és Polgármesteri Hivatal</t>
  </si>
  <si>
    <t xml:space="preserve"> Ezer forintban !</t>
  </si>
  <si>
    <t>Beruházás  megnevezése</t>
  </si>
  <si>
    <t>Teljes költség</t>
  </si>
  <si>
    <t>Kivitelezés kezdési és befejezési éve</t>
  </si>
  <si>
    <t>Felhasználás 2014.12.31-ig</t>
  </si>
  <si>
    <t>2015. évi módosított előirányzat</t>
  </si>
  <si>
    <t>2015. évi teljesítés</t>
  </si>
  <si>
    <t>Összes teljesítés 2015.12.31-ig</t>
  </si>
  <si>
    <t>A</t>
  </si>
  <si>
    <t>B</t>
  </si>
  <si>
    <t>C</t>
  </si>
  <si>
    <t>D</t>
  </si>
  <si>
    <t>E</t>
  </si>
  <si>
    <t>F</t>
  </si>
  <si>
    <t>G=(D+F)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</si>
  <si>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</si>
  <si>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</si>
  <si>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</si>
  <si>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</si>
  <si>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kiépítése, tervezése</t>
  </si>
  <si>
    <t>Közmunka keretén belül egyéb tárgyi eszköz besz.</t>
  </si>
  <si>
    <t>Zászló beszerzés</t>
  </si>
  <si>
    <t>ÉAOP Integrált település fejlesztés Tiszavasváriban</t>
  </si>
  <si>
    <t>044/1 hrsz-ú ingatlan-kútfúrás, kerítés építés</t>
  </si>
  <si>
    <t>Napelemes rendszer telepítése</t>
  </si>
  <si>
    <t>Közlekedési táblák beszerzése</t>
  </si>
  <si>
    <t>Üdülő területen két ingatlan szennyvízbekötése</t>
  </si>
  <si>
    <t>Karácsonyi díszkivilágításhoz eszköz beszerzése</t>
  </si>
  <si>
    <t>Funkcióbvővítő városrehabilitációs pályázat</t>
  </si>
  <si>
    <t>KEF - hangtechnikai berendezés beszerzése</t>
  </si>
  <si>
    <t>Teher- és személygépjármű besz. közfoglal.-hoz</t>
  </si>
  <si>
    <t>Fólia beszerzés</t>
  </si>
  <si>
    <t>Kossuth-Ifjúság utca kereszteződés rekonstrukció</t>
  </si>
  <si>
    <t>Földmunkagép beszerzés - közfoglalkoztatás</t>
  </si>
  <si>
    <t>Sopron út kiszolgáló épület építés, tervezés</t>
  </si>
  <si>
    <t>Városháza tér elektromoshálózat kiépítése</t>
  </si>
  <si>
    <t>Informatika eszközök beszerzése képviselők részére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</si>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</sst>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10"/>
      <color indexed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0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9" borderId="7" applyNumberFormat="0" applyAlignment="0" applyProtection="0"/>
    <xf numFmtId="0" fontId="1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0" borderId="11" applyNumberFormat="0" applyFill="0" applyAlignment="0" applyProtection="0"/>
    <xf numFmtId="0" fontId="9" fillId="23" borderId="2" applyNumberFormat="0" applyAlignment="0" applyProtection="0"/>
    <xf numFmtId="0" fontId="38" fillId="41" borderId="12" applyNumberFormat="0" applyFont="0" applyAlignment="0" applyProtection="0"/>
    <xf numFmtId="0" fontId="39" fillId="42" borderId="0" applyNumberFormat="0" applyBorder="0" applyAlignment="0" applyProtection="0"/>
    <xf numFmtId="0" fontId="17" fillId="2" borderId="0" applyNumberFormat="0" applyBorder="0" applyAlignment="0" applyProtection="0"/>
    <xf numFmtId="0" fontId="39" fillId="43" borderId="0" applyNumberFormat="0" applyBorder="0" applyAlignment="0" applyProtection="0"/>
    <xf numFmtId="0" fontId="17" fillId="3" borderId="0" applyNumberFormat="0" applyBorder="0" applyAlignment="0" applyProtection="0"/>
    <xf numFmtId="0" fontId="39" fillId="44" borderId="0" applyNumberFormat="0" applyBorder="0" applyAlignment="0" applyProtection="0"/>
    <xf numFmtId="0" fontId="17" fillId="14" borderId="0" applyNumberFormat="0" applyBorder="0" applyAlignment="0" applyProtection="0"/>
    <xf numFmtId="0" fontId="39" fillId="45" borderId="0" applyNumberFormat="0" applyBorder="0" applyAlignment="0" applyProtection="0"/>
    <xf numFmtId="0" fontId="17" fillId="15" borderId="0" applyNumberFormat="0" applyBorder="0" applyAlignment="0" applyProtection="0"/>
    <xf numFmtId="0" fontId="39" fillId="46" borderId="0" applyNumberFormat="0" applyBorder="0" applyAlignment="0" applyProtection="0"/>
    <xf numFmtId="0" fontId="17" fillId="2" borderId="0" applyNumberFormat="0" applyBorder="0" applyAlignment="0" applyProtection="0"/>
    <xf numFmtId="0" fontId="39" fillId="47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49" fillId="49" borderId="13" applyNumberFormat="0" applyAlignment="0" applyProtection="0"/>
    <xf numFmtId="0" fontId="12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1" fillId="0" borderId="17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50" borderId="0" applyNumberFormat="0" applyBorder="0" applyAlignment="0" applyProtection="0"/>
    <xf numFmtId="0" fontId="53" fillId="51" borderId="0" applyNumberFormat="0" applyBorder="0" applyAlignment="0" applyProtection="0"/>
    <xf numFmtId="0" fontId="54" fillId="49" borderId="1" applyNumberFormat="0" applyAlignment="0" applyProtection="0"/>
    <xf numFmtId="9" fontId="3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19" fillId="0" borderId="0" xfId="117" applyNumberFormat="1" applyFont="1" applyFill="1" applyAlignment="1">
      <alignment horizontal="center" vertical="center" wrapText="1"/>
      <protection/>
    </xf>
    <xf numFmtId="0" fontId="20" fillId="0" borderId="0" xfId="117" applyNumberFormat="1" applyFont="1" applyFill="1" applyAlignment="1" applyProtection="1">
      <alignment horizontal="center" textRotation="180" wrapText="1"/>
      <protection locked="0"/>
    </xf>
    <xf numFmtId="164" fontId="18" fillId="0" borderId="0" xfId="117" applyNumberFormat="1" applyFill="1" applyAlignment="1">
      <alignment vertical="center" wrapText="1"/>
      <protection/>
    </xf>
    <xf numFmtId="164" fontId="18" fillId="0" borderId="0" xfId="117" applyNumberFormat="1" applyFill="1" applyAlignment="1" applyProtection="1">
      <alignment horizontal="center" vertical="center" wrapText="1"/>
      <protection/>
    </xf>
    <xf numFmtId="164" fontId="19" fillId="0" borderId="19" xfId="117" applyNumberFormat="1" applyFont="1" applyFill="1" applyBorder="1" applyAlignment="1" applyProtection="1">
      <alignment horizontal="center" vertical="center" wrapText="1"/>
      <protection/>
    </xf>
    <xf numFmtId="164" fontId="21" fillId="0" borderId="19" xfId="117" applyNumberFormat="1" applyFont="1" applyFill="1" applyBorder="1" applyAlignment="1" applyProtection="1">
      <alignment horizontal="right" wrapText="1"/>
      <protection/>
    </xf>
    <xf numFmtId="164" fontId="22" fillId="0" borderId="20" xfId="117" applyNumberFormat="1" applyFont="1" applyFill="1" applyBorder="1" applyAlignment="1" applyProtection="1">
      <alignment horizontal="center" vertical="center" wrapText="1"/>
      <protection/>
    </xf>
    <xf numFmtId="164" fontId="22" fillId="0" borderId="21" xfId="117" applyNumberFormat="1" applyFont="1" applyFill="1" applyBorder="1" applyAlignment="1" applyProtection="1">
      <alignment horizontal="center" vertical="center" wrapText="1"/>
      <protection/>
    </xf>
    <xf numFmtId="0" fontId="22" fillId="0" borderId="21" xfId="117" applyFont="1" applyBorder="1" applyAlignment="1">
      <alignment horizontal="center" vertical="center" wrapText="1"/>
      <protection/>
    </xf>
    <xf numFmtId="164" fontId="22" fillId="0" borderId="22" xfId="117" applyNumberFormat="1" applyFont="1" applyFill="1" applyBorder="1" applyAlignment="1" applyProtection="1">
      <alignment horizontal="center" vertical="center" wrapText="1"/>
      <protection/>
    </xf>
    <xf numFmtId="164" fontId="23" fillId="0" borderId="0" xfId="117" applyNumberFormat="1" applyFont="1" applyFill="1" applyAlignment="1">
      <alignment horizontal="center" vertical="center" wrapText="1"/>
      <protection/>
    </xf>
    <xf numFmtId="164" fontId="24" fillId="0" borderId="23" xfId="117" applyNumberFormat="1" applyFont="1" applyFill="1" applyBorder="1" applyAlignment="1" applyProtection="1">
      <alignment horizontal="center" vertical="center" wrapText="1"/>
      <protection/>
    </xf>
    <xf numFmtId="164" fontId="24" fillId="0" borderId="24" xfId="117" applyNumberFormat="1" applyFont="1" applyFill="1" applyBorder="1" applyAlignment="1" applyProtection="1">
      <alignment horizontal="center" vertical="center" wrapText="1"/>
      <protection/>
    </xf>
    <xf numFmtId="164" fontId="24" fillId="0" borderId="25" xfId="117" applyNumberFormat="1" applyFont="1" applyFill="1" applyBorder="1" applyAlignment="1" applyProtection="1">
      <alignment horizontal="center" vertical="center" wrapText="1"/>
      <protection/>
    </xf>
    <xf numFmtId="164" fontId="24" fillId="0" borderId="26" xfId="117" applyNumberFormat="1" applyFont="1" applyFill="1" applyBorder="1" applyAlignment="1" applyProtection="1">
      <alignment horizontal="center" vertical="center" wrapText="1"/>
      <protection/>
    </xf>
    <xf numFmtId="164" fontId="18" fillId="0" borderId="0" xfId="117" applyNumberFormat="1" applyFill="1" applyAlignment="1" applyProtection="1">
      <alignment vertical="center" wrapText="1"/>
      <protection/>
    </xf>
    <xf numFmtId="164" fontId="25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8" xfId="0" applyNumberFormat="1" applyFont="1" applyFill="1" applyBorder="1" applyAlignment="1" applyProtection="1">
      <alignment vertical="center" wrapText="1"/>
      <protection locked="0"/>
    </xf>
    <xf numFmtId="49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31" xfId="117" applyNumberFormat="1" applyFont="1" applyFill="1" applyBorder="1" applyAlignment="1" applyProtection="1">
      <alignment vertical="center" wrapText="1"/>
      <protection locked="0"/>
    </xf>
    <xf numFmtId="164" fontId="24" fillId="0" borderId="32" xfId="117" applyNumberFormat="1" applyFont="1" applyFill="1" applyBorder="1" applyAlignment="1" applyProtection="1">
      <alignment vertical="center" wrapText="1"/>
      <protection/>
    </xf>
    <xf numFmtId="164" fontId="25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  <protection locked="0"/>
    </xf>
    <xf numFmtId="49" fontId="25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36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  <protection locked="0"/>
    </xf>
    <xf numFmtId="164" fontId="26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36" xfId="0" applyNumberFormat="1" applyFont="1" applyFill="1" applyBorder="1" applyAlignment="1" applyProtection="1">
      <alignment vertical="center" wrapText="1"/>
      <protection locked="0"/>
    </xf>
    <xf numFmtId="164" fontId="25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3" xfId="116" applyFont="1" applyFill="1" applyBorder="1" applyProtection="1">
      <alignment/>
      <protection locked="0"/>
    </xf>
    <xf numFmtId="164" fontId="29" fillId="0" borderId="34" xfId="0" applyNumberFormat="1" applyFont="1" applyFill="1" applyBorder="1" applyAlignment="1" applyProtection="1">
      <alignment vertical="center" wrapText="1"/>
      <protection locked="0"/>
    </xf>
    <xf numFmtId="49" fontId="2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38" xfId="0" applyNumberFormat="1" applyFont="1" applyFill="1" applyBorder="1" applyAlignment="1" applyProtection="1">
      <alignment vertical="center" wrapText="1"/>
      <protection locked="0"/>
    </xf>
    <xf numFmtId="164" fontId="25" fillId="0" borderId="32" xfId="117" applyNumberFormat="1" applyFont="1" applyFill="1" applyBorder="1" applyAlignment="1" applyProtection="1">
      <alignment vertical="center" wrapText="1"/>
      <protection/>
    </xf>
    <xf numFmtId="164" fontId="25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40" xfId="0" applyNumberFormat="1" applyFont="1" applyFill="1" applyBorder="1" applyAlignment="1" applyProtection="1">
      <alignment vertical="center" wrapText="1"/>
      <protection locked="0"/>
    </xf>
    <xf numFmtId="49" fontId="25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45" xfId="0" applyNumberFormat="1" applyFont="1" applyFill="1" applyBorder="1" applyAlignment="1" applyProtection="1">
      <alignment vertical="center" wrapText="1"/>
      <protection locked="0"/>
    </xf>
    <xf numFmtId="49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0" xfId="117" applyNumberFormat="1" applyFont="1" applyFill="1" applyBorder="1" applyAlignment="1" applyProtection="1">
      <alignment horizontal="left" vertical="center" wrapText="1"/>
      <protection/>
    </xf>
    <xf numFmtId="164" fontId="24" fillId="0" borderId="21" xfId="117" applyNumberFormat="1" applyFont="1" applyFill="1" applyBorder="1" applyAlignment="1" applyProtection="1">
      <alignment vertical="center" wrapText="1"/>
      <protection/>
    </xf>
    <xf numFmtId="164" fontId="24" fillId="52" borderId="21" xfId="117" applyNumberFormat="1" applyFont="1" applyFill="1" applyBorder="1" applyAlignment="1" applyProtection="1">
      <alignment vertical="center" wrapText="1"/>
      <protection/>
    </xf>
    <xf numFmtId="164" fontId="24" fillId="0" borderId="47" xfId="117" applyNumberFormat="1" applyFont="1" applyFill="1" applyBorder="1" applyAlignment="1" applyProtection="1">
      <alignment vertical="center" wrapText="1"/>
      <protection/>
    </xf>
    <xf numFmtId="164" fontId="23" fillId="0" borderId="0" xfId="117" applyNumberFormat="1" applyFont="1" applyFill="1" applyAlignment="1">
      <alignment vertical="center" wrapText="1"/>
      <protection/>
    </xf>
    <xf numFmtId="164" fontId="18" fillId="0" borderId="0" xfId="117" applyNumberFormat="1" applyFill="1" applyAlignment="1">
      <alignment horizontal="center" vertical="center" wrapText="1"/>
      <protection/>
    </xf>
    <xf numFmtId="0" fontId="20" fillId="0" borderId="0" xfId="117" applyNumberFormat="1" applyFont="1" applyFill="1" applyAlignment="1" applyProtection="1">
      <alignment textRotation="180" wrapText="1"/>
      <protection locked="0"/>
    </xf>
    <xf numFmtId="164" fontId="30" fillId="0" borderId="0" xfId="117" applyNumberFormat="1" applyFont="1" applyFill="1" applyAlignment="1">
      <alignment vertical="center" wrapText="1"/>
      <protection/>
    </xf>
    <xf numFmtId="164" fontId="18" fillId="0" borderId="0" xfId="117" applyNumberFormat="1" applyFont="1" applyFill="1" applyAlignment="1">
      <alignment vertical="center" wrapText="1"/>
      <protection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5"/>
  <sheetViews>
    <sheetView tabSelected="1" zoomScalePageLayoutView="0" workbookViewId="0" topLeftCell="A1">
      <selection activeCell="H1" sqref="H1:H26"/>
    </sheetView>
  </sheetViews>
  <sheetFormatPr defaultColWidth="8.00390625" defaultRowHeight="12.75"/>
  <cols>
    <col min="1" max="1" width="34.00390625" style="53" customWidth="1"/>
    <col min="2" max="7" width="13.421875" style="3" customWidth="1"/>
    <col min="8" max="8" width="4.421875" style="3" customWidth="1"/>
    <col min="9" max="16384" width="8.00390625" style="3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2.5" customHeight="1" thickBot="1">
      <c r="A2" s="4"/>
      <c r="B2" s="5" t="s">
        <v>2</v>
      </c>
      <c r="C2" s="5"/>
      <c r="D2" s="5"/>
      <c r="E2" s="5"/>
      <c r="F2" s="6" t="s">
        <v>3</v>
      </c>
      <c r="G2" s="6"/>
      <c r="H2" s="2"/>
    </row>
    <row r="3" spans="1:8" s="11" customFormat="1" ht="50.25" customHeight="1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2"/>
    </row>
    <row r="4" spans="1:8" s="16" customFormat="1" ht="12" customHeight="1" thickBot="1">
      <c r="A4" s="12" t="s">
        <v>11</v>
      </c>
      <c r="B4" s="13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15" t="s">
        <v>17</v>
      </c>
      <c r="H4" s="2"/>
    </row>
    <row r="5" spans="1:8" ht="15.75" customHeight="1">
      <c r="A5" s="17" t="s">
        <v>18</v>
      </c>
      <c r="B5" s="18">
        <v>3000</v>
      </c>
      <c r="C5" s="19" t="s">
        <v>19</v>
      </c>
      <c r="D5" s="20"/>
      <c r="E5" s="21">
        <v>3000</v>
      </c>
      <c r="F5" s="22">
        <v>1823</v>
      </c>
      <c r="G5" s="23">
        <f aca="true" t="shared" si="0" ref="G5:G25">+D5+F5</f>
        <v>1823</v>
      </c>
      <c r="H5" s="2"/>
    </row>
    <row r="6" spans="1:8" ht="21.75" customHeight="1">
      <c r="A6" s="24" t="s">
        <v>20</v>
      </c>
      <c r="B6" s="25">
        <v>78</v>
      </c>
      <c r="C6" s="26" t="s">
        <v>19</v>
      </c>
      <c r="D6" s="27"/>
      <c r="E6" s="27">
        <v>78</v>
      </c>
      <c r="F6" s="22">
        <v>75</v>
      </c>
      <c r="G6" s="23">
        <f t="shared" si="0"/>
        <v>75</v>
      </c>
      <c r="H6" s="2"/>
    </row>
    <row r="7" spans="1:8" ht="15.75" customHeight="1">
      <c r="A7" s="24" t="s">
        <v>21</v>
      </c>
      <c r="B7" s="28">
        <v>2604</v>
      </c>
      <c r="C7" s="26" t="s">
        <v>19</v>
      </c>
      <c r="D7" s="27"/>
      <c r="E7" s="27">
        <v>2604</v>
      </c>
      <c r="F7" s="22">
        <v>118</v>
      </c>
      <c r="G7" s="23">
        <f t="shared" si="0"/>
        <v>118</v>
      </c>
      <c r="H7" s="2"/>
    </row>
    <row r="8" spans="1:8" ht="27" customHeight="1">
      <c r="A8" s="29" t="s">
        <v>22</v>
      </c>
      <c r="B8" s="28">
        <v>3201</v>
      </c>
      <c r="C8" s="26" t="s">
        <v>19</v>
      </c>
      <c r="D8" s="30"/>
      <c r="E8" s="30">
        <v>3201</v>
      </c>
      <c r="F8" s="22">
        <v>2349</v>
      </c>
      <c r="G8" s="23">
        <f t="shared" si="0"/>
        <v>2349</v>
      </c>
      <c r="H8" s="2"/>
    </row>
    <row r="9" spans="1:8" ht="16.5" customHeight="1">
      <c r="A9" s="31" t="s">
        <v>23</v>
      </c>
      <c r="B9" s="28">
        <v>15661</v>
      </c>
      <c r="C9" s="32" t="s">
        <v>19</v>
      </c>
      <c r="D9" s="30"/>
      <c r="E9" s="30">
        <v>15661</v>
      </c>
      <c r="F9" s="22">
        <v>14420</v>
      </c>
      <c r="G9" s="23">
        <f t="shared" si="0"/>
        <v>14420</v>
      </c>
      <c r="H9" s="2"/>
    </row>
    <row r="10" spans="1:8" ht="15" customHeight="1">
      <c r="A10" s="33" t="s">
        <v>24</v>
      </c>
      <c r="B10" s="34">
        <v>288</v>
      </c>
      <c r="C10" s="35" t="s">
        <v>19</v>
      </c>
      <c r="D10" s="36"/>
      <c r="E10" s="36">
        <v>288</v>
      </c>
      <c r="F10" s="22">
        <v>47</v>
      </c>
      <c r="G10" s="37">
        <f t="shared" si="0"/>
        <v>47</v>
      </c>
      <c r="H10" s="2"/>
    </row>
    <row r="11" spans="1:8" ht="24" customHeight="1">
      <c r="A11" s="38" t="s">
        <v>25</v>
      </c>
      <c r="B11" s="39">
        <v>8306</v>
      </c>
      <c r="C11" s="40" t="s">
        <v>19</v>
      </c>
      <c r="D11" s="36"/>
      <c r="E11" s="36">
        <v>8306</v>
      </c>
      <c r="F11" s="22">
        <v>8305</v>
      </c>
      <c r="G11" s="37">
        <f t="shared" si="0"/>
        <v>8305</v>
      </c>
      <c r="H11" s="2"/>
    </row>
    <row r="12" spans="1:8" ht="15.75" customHeight="1">
      <c r="A12" s="41" t="s">
        <v>26</v>
      </c>
      <c r="B12" s="39">
        <v>1450</v>
      </c>
      <c r="C12" s="32" t="s">
        <v>19</v>
      </c>
      <c r="D12" s="36"/>
      <c r="E12" s="36">
        <v>1450</v>
      </c>
      <c r="F12" s="22">
        <v>1400</v>
      </c>
      <c r="G12" s="37">
        <f t="shared" si="0"/>
        <v>1400</v>
      </c>
      <c r="H12" s="2"/>
    </row>
    <row r="13" spans="1:8" ht="15.75" customHeight="1">
      <c r="A13" s="41" t="s">
        <v>27</v>
      </c>
      <c r="B13" s="39">
        <v>42629</v>
      </c>
      <c r="C13" s="42" t="s">
        <v>19</v>
      </c>
      <c r="D13" s="36"/>
      <c r="E13" s="36">
        <v>42629</v>
      </c>
      <c r="F13" s="22">
        <v>42629</v>
      </c>
      <c r="G13" s="37">
        <f t="shared" si="0"/>
        <v>42629</v>
      </c>
      <c r="H13" s="2"/>
    </row>
    <row r="14" spans="1:8" ht="15.75" customHeight="1">
      <c r="A14" s="41" t="s">
        <v>28</v>
      </c>
      <c r="B14" s="39">
        <v>1271</v>
      </c>
      <c r="C14" s="32" t="s">
        <v>19</v>
      </c>
      <c r="D14" s="36"/>
      <c r="E14" s="36">
        <v>1271</v>
      </c>
      <c r="F14" s="22">
        <v>923</v>
      </c>
      <c r="G14" s="37">
        <f t="shared" si="0"/>
        <v>923</v>
      </c>
      <c r="H14" s="2"/>
    </row>
    <row r="15" spans="1:8" ht="15.75" customHeight="1">
      <c r="A15" s="43" t="s">
        <v>29</v>
      </c>
      <c r="B15" s="39">
        <v>381</v>
      </c>
      <c r="C15" s="32" t="s">
        <v>19</v>
      </c>
      <c r="D15" s="36"/>
      <c r="E15" s="36">
        <v>381</v>
      </c>
      <c r="F15" s="22">
        <v>381</v>
      </c>
      <c r="G15" s="37">
        <f t="shared" si="0"/>
        <v>381</v>
      </c>
      <c r="H15" s="2"/>
    </row>
    <row r="16" spans="1:8" ht="15.75" customHeight="1">
      <c r="A16" s="43" t="s">
        <v>30</v>
      </c>
      <c r="B16" s="39">
        <v>255</v>
      </c>
      <c r="C16" s="32" t="s">
        <v>19</v>
      </c>
      <c r="D16" s="36"/>
      <c r="E16" s="36">
        <v>255</v>
      </c>
      <c r="F16" s="22">
        <v>279</v>
      </c>
      <c r="G16" s="37">
        <f t="shared" si="0"/>
        <v>279</v>
      </c>
      <c r="H16" s="2"/>
    </row>
    <row r="17" spans="1:8" ht="15.75" customHeight="1">
      <c r="A17" s="44" t="s">
        <v>31</v>
      </c>
      <c r="B17" s="39">
        <v>61972</v>
      </c>
      <c r="C17" s="32" t="s">
        <v>19</v>
      </c>
      <c r="D17" s="36"/>
      <c r="E17" s="36">
        <v>61972</v>
      </c>
      <c r="F17" s="22">
        <v>63371</v>
      </c>
      <c r="G17" s="37">
        <f t="shared" si="0"/>
        <v>63371</v>
      </c>
      <c r="H17" s="2"/>
    </row>
    <row r="18" spans="1:8" ht="15.75" customHeight="1">
      <c r="A18" s="43" t="s">
        <v>32</v>
      </c>
      <c r="B18" s="39">
        <v>104</v>
      </c>
      <c r="C18" s="32" t="s">
        <v>19</v>
      </c>
      <c r="D18" s="36"/>
      <c r="E18" s="36">
        <v>104</v>
      </c>
      <c r="F18" s="22">
        <v>104</v>
      </c>
      <c r="G18" s="37">
        <f t="shared" si="0"/>
        <v>104</v>
      </c>
      <c r="H18" s="2"/>
    </row>
    <row r="19" spans="1:8" ht="15.75" customHeight="1">
      <c r="A19" s="43" t="s">
        <v>33</v>
      </c>
      <c r="B19" s="39">
        <v>6400</v>
      </c>
      <c r="C19" s="32" t="s">
        <v>19</v>
      </c>
      <c r="D19" s="36"/>
      <c r="E19" s="36">
        <v>6400</v>
      </c>
      <c r="F19" s="22">
        <v>6250</v>
      </c>
      <c r="G19" s="37">
        <f t="shared" si="0"/>
        <v>6250</v>
      </c>
      <c r="H19" s="2"/>
    </row>
    <row r="20" spans="1:8" ht="15.75" customHeight="1">
      <c r="A20" s="43" t="s">
        <v>34</v>
      </c>
      <c r="B20" s="39">
        <v>400</v>
      </c>
      <c r="C20" s="32" t="s">
        <v>19</v>
      </c>
      <c r="D20" s="36"/>
      <c r="E20" s="36">
        <v>400</v>
      </c>
      <c r="F20" s="22">
        <v>380</v>
      </c>
      <c r="G20" s="37">
        <f t="shared" si="0"/>
        <v>380</v>
      </c>
      <c r="H20" s="2"/>
    </row>
    <row r="21" spans="1:8" ht="21.75" customHeight="1">
      <c r="A21" s="43" t="s">
        <v>35</v>
      </c>
      <c r="B21" s="39">
        <v>127</v>
      </c>
      <c r="C21" s="32" t="s">
        <v>19</v>
      </c>
      <c r="D21" s="36"/>
      <c r="E21" s="36">
        <v>127</v>
      </c>
      <c r="F21" s="22">
        <v>127</v>
      </c>
      <c r="G21" s="37">
        <f t="shared" si="0"/>
        <v>127</v>
      </c>
      <c r="H21" s="2"/>
    </row>
    <row r="22" spans="1:8" ht="15.75" customHeight="1">
      <c r="A22" s="43" t="s">
        <v>36</v>
      </c>
      <c r="B22" s="39">
        <v>5000</v>
      </c>
      <c r="C22" s="32" t="s">
        <v>19</v>
      </c>
      <c r="D22" s="36"/>
      <c r="E22" s="36">
        <v>5000</v>
      </c>
      <c r="F22" s="22">
        <v>4031</v>
      </c>
      <c r="G22" s="37">
        <f t="shared" si="0"/>
        <v>4031</v>
      </c>
      <c r="H22" s="2"/>
    </row>
    <row r="23" spans="1:8" ht="15.75" customHeight="1">
      <c r="A23" s="43" t="s">
        <v>37</v>
      </c>
      <c r="B23" s="39">
        <v>300</v>
      </c>
      <c r="C23" s="32" t="s">
        <v>19</v>
      </c>
      <c r="D23" s="36"/>
      <c r="E23" s="36">
        <v>300</v>
      </c>
      <c r="F23" s="22">
        <v>295</v>
      </c>
      <c r="G23" s="37">
        <f t="shared" si="0"/>
        <v>295</v>
      </c>
      <c r="H23" s="2"/>
    </row>
    <row r="24" spans="1:8" ht="15.75" customHeight="1">
      <c r="A24" s="41" t="s">
        <v>38</v>
      </c>
      <c r="B24" s="28">
        <v>80</v>
      </c>
      <c r="C24" s="32" t="s">
        <v>19</v>
      </c>
      <c r="D24" s="36"/>
      <c r="E24" s="36">
        <v>80</v>
      </c>
      <c r="F24" s="22">
        <v>59</v>
      </c>
      <c r="G24" s="37">
        <f t="shared" si="0"/>
        <v>59</v>
      </c>
      <c r="H24" s="2"/>
    </row>
    <row r="25" spans="1:8" ht="26.25" customHeight="1" thickBot="1">
      <c r="A25" s="45" t="s">
        <v>39</v>
      </c>
      <c r="B25" s="46">
        <v>1366</v>
      </c>
      <c r="C25" s="47" t="s">
        <v>19</v>
      </c>
      <c r="D25" s="36"/>
      <c r="E25" s="36">
        <v>1366</v>
      </c>
      <c r="F25" s="22">
        <v>1154</v>
      </c>
      <c r="G25" s="37">
        <f t="shared" si="0"/>
        <v>1154</v>
      </c>
      <c r="H25" s="2"/>
    </row>
    <row r="26" spans="1:8" s="52" customFormat="1" ht="18" customHeight="1" thickBot="1">
      <c r="A26" s="48" t="s">
        <v>40</v>
      </c>
      <c r="B26" s="49">
        <f>SUM(B5:B25)</f>
        <v>154873</v>
      </c>
      <c r="C26" s="50"/>
      <c r="D26" s="49">
        <f>SUM(D5:D25)</f>
        <v>0</v>
      </c>
      <c r="E26" s="49">
        <f>SUM(E5:E25)</f>
        <v>154873</v>
      </c>
      <c r="F26" s="49">
        <f>SUM(F5:F25)</f>
        <v>148520</v>
      </c>
      <c r="G26" s="51">
        <f>SUM(G5:G25)</f>
        <v>148520</v>
      </c>
      <c r="H26" s="2"/>
    </row>
    <row r="27" spans="6:8" ht="12.75">
      <c r="F27" s="52"/>
      <c r="G27" s="52"/>
      <c r="H27" s="54"/>
    </row>
    <row r="28" ht="12.75">
      <c r="H28" s="54"/>
    </row>
    <row r="29" spans="4:8" ht="12.75">
      <c r="D29" s="55"/>
      <c r="F29" s="56"/>
      <c r="H29" s="54"/>
    </row>
    <row r="30" ht="12.75">
      <c r="H30" s="54"/>
    </row>
    <row r="31" ht="12.75">
      <c r="H31" s="54"/>
    </row>
    <row r="32" ht="12.75">
      <c r="H32" s="54"/>
    </row>
    <row r="33" ht="12.75">
      <c r="H33" s="54"/>
    </row>
    <row r="34" ht="12.75">
      <c r="H34" s="54"/>
    </row>
    <row r="35" ht="12.75">
      <c r="H35" s="54"/>
    </row>
  </sheetData>
  <sheetProtection/>
  <mergeCells count="4">
    <mergeCell ref="A1:G1"/>
    <mergeCell ref="H1:H26"/>
    <mergeCell ref="B2:E2"/>
    <mergeCell ref="F2:G2"/>
  </mergeCells>
  <printOptions horizontalCentered="1"/>
  <pageMargins left="0.7874015748031497" right="0.7874015748031497" top="1" bottom="0.984251968503937" header="0.7874015748031497" footer="0.7874015748031497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2016-05-26T05:44:54Z</dcterms:created>
  <dcterms:modified xsi:type="dcterms:W3CDTF">2016-05-26T05:44:54Z</dcterms:modified>
  <cp:category/>
  <cp:version/>
  <cp:contentType/>
  <cp:contentStatus/>
</cp:coreProperties>
</file>