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8.2019. Csákberény zárszámadás\"/>
    </mc:Choice>
  </mc:AlternateContent>
  <xr:revisionPtr revIDLastSave="0" documentId="8_{E7CC8128-3CB6-4AA9-97B0-0A5F1864B68F}" xr6:coauthVersionLast="43" xr6:coauthVersionMax="43" xr10:uidLastSave="{00000000-0000-0000-0000-000000000000}"/>
  <bookViews>
    <workbookView xWindow="-108" yWindow="-108" windowWidth="23256" windowHeight="12576" xr2:uid="{5D627B9F-783A-4F2E-AFFF-6A7272183FF7}"/>
  </bookViews>
  <sheets>
    <sheet name="4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2" i="1" l="1"/>
  <c r="G72" i="1"/>
  <c r="F72" i="1"/>
  <c r="E72" i="1"/>
  <c r="D72" i="1"/>
  <c r="C72" i="1"/>
</calcChain>
</file>

<file path=xl/sharedStrings.xml><?xml version="1.0" encoding="utf-8"?>
<sst xmlns="http://schemas.openxmlformats.org/spreadsheetml/2006/main" count="147" uniqueCount="145">
  <si>
    <t>4.  melléklet a 8/2019. (V.9.) önkormányzati rendelethez</t>
  </si>
  <si>
    <t>Költségvetési kiadások</t>
  </si>
  <si>
    <t>#</t>
  </si>
  <si>
    <t>Megnevezés</t>
  </si>
  <si>
    <t>Eredeti előirányzat</t>
  </si>
  <si>
    <t>Módosított előirányzat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</si>
  <si>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</si>
  <si>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</si>
  <si>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</si>
  <si>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Teljesítés</t>
  </si>
  <si>
    <t>01</t>
  </si>
  <si>
    <t>Törvény szerinti illetmények, munkabérek (K1101)</t>
  </si>
  <si>
    <t>09</t>
  </si>
  <si>
    <t>Közlekedési költségtérítés (K1109)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</si>
  <si>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</si>
  <si>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</si>
  <si>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</si>
  <si>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</si>
  <si>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</si>
  <si>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</si>
  <si>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</si>
  <si>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</si>
  <si>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</si>
  <si>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</si>
  <si>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</si>
  <si>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</si>
  <si>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</si>
  <si>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</si>
  <si>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</si>
  <si>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</si>
  <si>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</si>
  <si>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</si>
  <si>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25</t>
  </si>
  <si>
    <t>ebből: táppénz hozzájárulás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</si>
  <si>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</si>
  <si>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</si>
  <si>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</si>
  <si>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</si>
  <si>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</si>
  <si>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</si>
  <si>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</si>
  <si>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</si>
  <si>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</si>
  <si>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</si>
  <si>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</si>
  <si>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</si>
  <si>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</si>
  <si>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</si>
  <si>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39</t>
  </si>
  <si>
    <t>Karbantartási, kisjavítási szolgáltatások (K334)</t>
  </si>
  <si>
    <t>40</t>
  </si>
  <si>
    <t>Közvetített szolgáltatások  (&gt;=41)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</si>
  <si>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</si>
  <si>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</si>
  <si>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</si>
  <si>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</si>
  <si>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</si>
  <si>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</si>
  <si>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</si>
  <si>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</si>
  <si>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</si>
  <si>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</si>
  <si>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</si>
  <si>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</si>
  <si>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</si>
  <si>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</si>
  <si>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</si>
  <si>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</si>
  <si>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</si>
  <si>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</si>
  <si>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</si>
  <si>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</si>
  <si>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</si>
  <si>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</si>
  <si>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</si>
  <si>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</si>
  <si>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</si>
  <si>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</si>
  <si>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95</t>
  </si>
  <si>
    <t>Intézményi ellátottak pénzbeli juttatásai (&gt;=96+97) (K47)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</si>
  <si>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</si>
  <si>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</si>
  <si>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</si>
  <si>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</si>
  <si>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</si>
  <si>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</si>
  <si>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</si>
  <si>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</si>
  <si>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</si>
  <si>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</si>
  <si>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123</t>
  </si>
  <si>
    <t>Egyéb elvonások, befizetések (K5023)</t>
  </si>
  <si>
    <t>124</t>
  </si>
  <si>
    <t>Elvonások és befizetések (=121+122+123) (K502)</t>
  </si>
  <si>
    <t>137</t>
  </si>
  <si>
    <t>Működési célú visszatérítendő támogatások, kölcsönök törlesztése államháztartáson belülre (=138+…+147) (K505)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</si>
  <si>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</si>
  <si>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</si>
  <si>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</si>
  <si>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</si>
  <si>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</si>
  <si>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</si>
  <si>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</si>
  <si>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</si>
  <si>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161</t>
  </si>
  <si>
    <t>Működési célú visszatérítendő támogatások, kölcsönök nyújtása államháztartáson kívülre (=162+…+172) (K508)</t>
  </si>
  <si>
    <t>165</t>
  </si>
  <si>
    <t>ebből: háztartások (K508)</t>
  </si>
  <si>
    <t>176</t>
  </si>
  <si>
    <t>Egyéb működési célú támogatások államháztartáson kívülre (=177+…+186) (K512)</t>
  </si>
  <si>
    <t>177</t>
  </si>
  <si>
    <t>ebből: egyházi jogi személyek (K512)</t>
  </si>
  <si>
    <t>179</t>
  </si>
  <si>
    <t>ebből: egyéb civil szervezetek (K512)</t>
  </si>
  <si>
    <t>183</t>
  </si>
  <si>
    <t>ebből: önkormányzati többségi tulajdonú nem pénzügyi vállalkozások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</si>
  <si>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</si>
  <si>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</si>
  <si>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</si>
  <si>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</si>
  <si>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</si>
  <si>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</si>
  <si>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</si>
  <si>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</si>
  <si>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</si>
  <si>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</si>
  <si>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</si>
  <si>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</si>
  <si>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</si>
  <si>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</si>
  <si>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</si>
  <si>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</si>
  <si>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</si>
  <si>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</si>
  <si>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200</t>
  </si>
  <si>
    <t>Egyéb tárgyi eszközök felújítása  (K73)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</si>
  <si>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</si>
  <si>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</si>
  <si>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</si>
  <si>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</si>
  <si>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</si>
  <si>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</si>
  <si>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Belföldi finanszírozás kiadásai (=06+19+…+25+28) (K91)</t>
  </si>
  <si>
    <t>Finanszírozási kiadások (=29+37+38+39) (K9)</t>
  </si>
  <si>
    <t>Önkormányzat összes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</si>
</sst>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/>
    <xf numFmtId="0" fontId="7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DFFF-7C33-4057-AB4D-9FC4A805C417}">
  <dimension ref="A1:H72"/>
  <sheetViews>
    <sheetView tabSelected="1" workbookViewId="0">
      <selection sqref="A1:XFD1048576"/>
    </sheetView>
  </sheetViews>
  <sheetFormatPr defaultRowHeight="14.4" x14ac:dyDescent="0.3"/>
  <cols>
    <col min="1" max="1" width="8.109375" customWidth="1"/>
    <col min="2" max="2" width="41" customWidth="1"/>
    <col min="3" max="8" width="32.88671875" customWidth="1"/>
    <col min="256" max="256" width="8.109375" customWidth="1"/>
    <col min="257" max="257" width="41" customWidth="1"/>
    <col min="258" max="264" width="32.88671875" customWidth="1"/>
    <col min="512" max="512" width="8.109375" customWidth="1"/>
    <col min="513" max="513" width="41" customWidth="1"/>
    <col min="514" max="520" width="32.88671875" customWidth="1"/>
    <col min="768" max="768" width="8.109375" customWidth="1"/>
    <col min="769" max="769" width="41" customWidth="1"/>
    <col min="770" max="776" width="32.88671875" customWidth="1"/>
    <col min="1024" max="1024" width="8.109375" customWidth="1"/>
    <col min="1025" max="1025" width="41" customWidth="1"/>
    <col min="1026" max="1032" width="32.88671875" customWidth="1"/>
    <col min="1280" max="1280" width="8.109375" customWidth="1"/>
    <col min="1281" max="1281" width="41" customWidth="1"/>
    <col min="1282" max="1288" width="32.88671875" customWidth="1"/>
    <col min="1536" max="1536" width="8.109375" customWidth="1"/>
    <col min="1537" max="1537" width="41" customWidth="1"/>
    <col min="1538" max="1544" width="32.88671875" customWidth="1"/>
    <col min="1792" max="1792" width="8.109375" customWidth="1"/>
    <col min="1793" max="1793" width="41" customWidth="1"/>
    <col min="1794" max="1800" width="32.88671875" customWidth="1"/>
    <col min="2048" max="2048" width="8.109375" customWidth="1"/>
    <col min="2049" max="2049" width="41" customWidth="1"/>
    <col min="2050" max="2056" width="32.88671875" customWidth="1"/>
    <col min="2304" max="2304" width="8.109375" customWidth="1"/>
    <col min="2305" max="2305" width="41" customWidth="1"/>
    <col min="2306" max="2312" width="32.88671875" customWidth="1"/>
    <col min="2560" max="2560" width="8.109375" customWidth="1"/>
    <col min="2561" max="2561" width="41" customWidth="1"/>
    <col min="2562" max="2568" width="32.88671875" customWidth="1"/>
    <col min="2816" max="2816" width="8.109375" customWidth="1"/>
    <col min="2817" max="2817" width="41" customWidth="1"/>
    <col min="2818" max="2824" width="32.88671875" customWidth="1"/>
    <col min="3072" max="3072" width="8.109375" customWidth="1"/>
    <col min="3073" max="3073" width="41" customWidth="1"/>
    <col min="3074" max="3080" width="32.88671875" customWidth="1"/>
    <col min="3328" max="3328" width="8.109375" customWidth="1"/>
    <col min="3329" max="3329" width="41" customWidth="1"/>
    <col min="3330" max="3336" width="32.88671875" customWidth="1"/>
    <col min="3584" max="3584" width="8.109375" customWidth="1"/>
    <col min="3585" max="3585" width="41" customWidth="1"/>
    <col min="3586" max="3592" width="32.88671875" customWidth="1"/>
    <col min="3840" max="3840" width="8.109375" customWidth="1"/>
    <col min="3841" max="3841" width="41" customWidth="1"/>
    <col min="3842" max="3848" width="32.88671875" customWidth="1"/>
    <col min="4096" max="4096" width="8.109375" customWidth="1"/>
    <col min="4097" max="4097" width="41" customWidth="1"/>
    <col min="4098" max="4104" width="32.88671875" customWidth="1"/>
    <col min="4352" max="4352" width="8.109375" customWidth="1"/>
    <col min="4353" max="4353" width="41" customWidth="1"/>
    <col min="4354" max="4360" width="32.88671875" customWidth="1"/>
    <col min="4608" max="4608" width="8.109375" customWidth="1"/>
    <col min="4609" max="4609" width="41" customWidth="1"/>
    <col min="4610" max="4616" width="32.88671875" customWidth="1"/>
    <col min="4864" max="4864" width="8.109375" customWidth="1"/>
    <col min="4865" max="4865" width="41" customWidth="1"/>
    <col min="4866" max="4872" width="32.88671875" customWidth="1"/>
    <col min="5120" max="5120" width="8.109375" customWidth="1"/>
    <col min="5121" max="5121" width="41" customWidth="1"/>
    <col min="5122" max="5128" width="32.88671875" customWidth="1"/>
    <col min="5376" max="5376" width="8.109375" customWidth="1"/>
    <col min="5377" max="5377" width="41" customWidth="1"/>
    <col min="5378" max="5384" width="32.88671875" customWidth="1"/>
    <col min="5632" max="5632" width="8.109375" customWidth="1"/>
    <col min="5633" max="5633" width="41" customWidth="1"/>
    <col min="5634" max="5640" width="32.88671875" customWidth="1"/>
    <col min="5888" max="5888" width="8.109375" customWidth="1"/>
    <col min="5889" max="5889" width="41" customWidth="1"/>
    <col min="5890" max="5896" width="32.88671875" customWidth="1"/>
    <col min="6144" max="6144" width="8.109375" customWidth="1"/>
    <col min="6145" max="6145" width="41" customWidth="1"/>
    <col min="6146" max="6152" width="32.88671875" customWidth="1"/>
    <col min="6400" max="6400" width="8.109375" customWidth="1"/>
    <col min="6401" max="6401" width="41" customWidth="1"/>
    <col min="6402" max="6408" width="32.88671875" customWidth="1"/>
    <col min="6656" max="6656" width="8.109375" customWidth="1"/>
    <col min="6657" max="6657" width="41" customWidth="1"/>
    <col min="6658" max="6664" width="32.88671875" customWidth="1"/>
    <col min="6912" max="6912" width="8.109375" customWidth="1"/>
    <col min="6913" max="6913" width="41" customWidth="1"/>
    <col min="6914" max="6920" width="32.88671875" customWidth="1"/>
    <col min="7168" max="7168" width="8.109375" customWidth="1"/>
    <col min="7169" max="7169" width="41" customWidth="1"/>
    <col min="7170" max="7176" width="32.88671875" customWidth="1"/>
    <col min="7424" max="7424" width="8.109375" customWidth="1"/>
    <col min="7425" max="7425" width="41" customWidth="1"/>
    <col min="7426" max="7432" width="32.88671875" customWidth="1"/>
    <col min="7680" max="7680" width="8.109375" customWidth="1"/>
    <col min="7681" max="7681" width="41" customWidth="1"/>
    <col min="7682" max="7688" width="32.88671875" customWidth="1"/>
    <col min="7936" max="7936" width="8.109375" customWidth="1"/>
    <col min="7937" max="7937" width="41" customWidth="1"/>
    <col min="7938" max="7944" width="32.88671875" customWidth="1"/>
    <col min="8192" max="8192" width="8.109375" customWidth="1"/>
    <col min="8193" max="8193" width="41" customWidth="1"/>
    <col min="8194" max="8200" width="32.88671875" customWidth="1"/>
    <col min="8448" max="8448" width="8.109375" customWidth="1"/>
    <col min="8449" max="8449" width="41" customWidth="1"/>
    <col min="8450" max="8456" width="32.88671875" customWidth="1"/>
    <col min="8704" max="8704" width="8.109375" customWidth="1"/>
    <col min="8705" max="8705" width="41" customWidth="1"/>
    <col min="8706" max="8712" width="32.88671875" customWidth="1"/>
    <col min="8960" max="8960" width="8.109375" customWidth="1"/>
    <col min="8961" max="8961" width="41" customWidth="1"/>
    <col min="8962" max="8968" width="32.88671875" customWidth="1"/>
    <col min="9216" max="9216" width="8.109375" customWidth="1"/>
    <col min="9217" max="9217" width="41" customWidth="1"/>
    <col min="9218" max="9224" width="32.88671875" customWidth="1"/>
    <col min="9472" max="9472" width="8.109375" customWidth="1"/>
    <col min="9473" max="9473" width="41" customWidth="1"/>
    <col min="9474" max="9480" width="32.88671875" customWidth="1"/>
    <col min="9728" max="9728" width="8.109375" customWidth="1"/>
    <col min="9729" max="9729" width="41" customWidth="1"/>
    <col min="9730" max="9736" width="32.88671875" customWidth="1"/>
    <col min="9984" max="9984" width="8.109375" customWidth="1"/>
    <col min="9985" max="9985" width="41" customWidth="1"/>
    <col min="9986" max="9992" width="32.88671875" customWidth="1"/>
    <col min="10240" max="10240" width="8.109375" customWidth="1"/>
    <col min="10241" max="10241" width="41" customWidth="1"/>
    <col min="10242" max="10248" width="32.88671875" customWidth="1"/>
    <col min="10496" max="10496" width="8.109375" customWidth="1"/>
    <col min="10497" max="10497" width="41" customWidth="1"/>
    <col min="10498" max="10504" width="32.88671875" customWidth="1"/>
    <col min="10752" max="10752" width="8.109375" customWidth="1"/>
    <col min="10753" max="10753" width="41" customWidth="1"/>
    <col min="10754" max="10760" width="32.88671875" customWidth="1"/>
    <col min="11008" max="11008" width="8.109375" customWidth="1"/>
    <col min="11009" max="11009" width="41" customWidth="1"/>
    <col min="11010" max="11016" width="32.88671875" customWidth="1"/>
    <col min="11264" max="11264" width="8.109375" customWidth="1"/>
    <col min="11265" max="11265" width="41" customWidth="1"/>
    <col min="11266" max="11272" width="32.88671875" customWidth="1"/>
    <col min="11520" max="11520" width="8.109375" customWidth="1"/>
    <col min="11521" max="11521" width="41" customWidth="1"/>
    <col min="11522" max="11528" width="32.88671875" customWidth="1"/>
    <col min="11776" max="11776" width="8.109375" customWidth="1"/>
    <col min="11777" max="11777" width="41" customWidth="1"/>
    <col min="11778" max="11784" width="32.88671875" customWidth="1"/>
    <col min="12032" max="12032" width="8.109375" customWidth="1"/>
    <col min="12033" max="12033" width="41" customWidth="1"/>
    <col min="12034" max="12040" width="32.88671875" customWidth="1"/>
    <col min="12288" max="12288" width="8.109375" customWidth="1"/>
    <col min="12289" max="12289" width="41" customWidth="1"/>
    <col min="12290" max="12296" width="32.88671875" customWidth="1"/>
    <col min="12544" max="12544" width="8.109375" customWidth="1"/>
    <col min="12545" max="12545" width="41" customWidth="1"/>
    <col min="12546" max="12552" width="32.88671875" customWidth="1"/>
    <col min="12800" max="12800" width="8.109375" customWidth="1"/>
    <col min="12801" max="12801" width="41" customWidth="1"/>
    <col min="12802" max="12808" width="32.88671875" customWidth="1"/>
    <col min="13056" max="13056" width="8.109375" customWidth="1"/>
    <col min="13057" max="13057" width="41" customWidth="1"/>
    <col min="13058" max="13064" width="32.88671875" customWidth="1"/>
    <col min="13312" max="13312" width="8.109375" customWidth="1"/>
    <col min="13313" max="13313" width="41" customWidth="1"/>
    <col min="13314" max="13320" width="32.88671875" customWidth="1"/>
    <col min="13568" max="13568" width="8.109375" customWidth="1"/>
    <col min="13569" max="13569" width="41" customWidth="1"/>
    <col min="13570" max="13576" width="32.88671875" customWidth="1"/>
    <col min="13824" max="13824" width="8.109375" customWidth="1"/>
    <col min="13825" max="13825" width="41" customWidth="1"/>
    <col min="13826" max="13832" width="32.88671875" customWidth="1"/>
    <col min="14080" max="14080" width="8.109375" customWidth="1"/>
    <col min="14081" max="14081" width="41" customWidth="1"/>
    <col min="14082" max="14088" width="32.88671875" customWidth="1"/>
    <col min="14336" max="14336" width="8.109375" customWidth="1"/>
    <col min="14337" max="14337" width="41" customWidth="1"/>
    <col min="14338" max="14344" width="32.88671875" customWidth="1"/>
    <col min="14592" max="14592" width="8.109375" customWidth="1"/>
    <col min="14593" max="14593" width="41" customWidth="1"/>
    <col min="14594" max="14600" width="32.88671875" customWidth="1"/>
    <col min="14848" max="14848" width="8.109375" customWidth="1"/>
    <col min="14849" max="14849" width="41" customWidth="1"/>
    <col min="14850" max="14856" width="32.88671875" customWidth="1"/>
    <col min="15104" max="15104" width="8.109375" customWidth="1"/>
    <col min="15105" max="15105" width="41" customWidth="1"/>
    <col min="15106" max="15112" width="32.88671875" customWidth="1"/>
    <col min="15360" max="15360" width="8.109375" customWidth="1"/>
    <col min="15361" max="15361" width="41" customWidth="1"/>
    <col min="15362" max="15368" width="32.88671875" customWidth="1"/>
    <col min="15616" max="15616" width="8.109375" customWidth="1"/>
    <col min="15617" max="15617" width="41" customWidth="1"/>
    <col min="15618" max="15624" width="32.88671875" customWidth="1"/>
    <col min="15872" max="15872" width="8.109375" customWidth="1"/>
    <col min="15873" max="15873" width="41" customWidth="1"/>
    <col min="15874" max="15880" width="32.88671875" customWidth="1"/>
    <col min="16128" max="16128" width="8.109375" customWidth="1"/>
    <col min="16129" max="16129" width="41" customWidth="1"/>
    <col min="16130" max="16136" width="32.88671875" customWidth="1"/>
  </cols>
  <sheetData>
    <row r="1" spans="1:8" ht="18.75" customHeight="1" x14ac:dyDescent="0.3">
      <c r="A1" s="1" t="s">
        <v>0</v>
      </c>
      <c r="B1" s="2"/>
      <c r="C1" s="2"/>
      <c r="D1" s="2"/>
      <c r="E1" s="2"/>
      <c r="F1" s="2"/>
    </row>
    <row r="2" spans="1:8" ht="36" customHeight="1" x14ac:dyDescent="0.3">
      <c r="A2" s="3" t="s">
        <v>1</v>
      </c>
      <c r="B2" s="4"/>
      <c r="C2" s="4"/>
      <c r="D2" s="4"/>
      <c r="E2" s="4"/>
      <c r="F2" s="4"/>
      <c r="G2" s="4"/>
      <c r="H2" s="4"/>
    </row>
    <row r="3" spans="1:8" ht="60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ht="26.4" x14ac:dyDescent="0.3">
      <c r="A4" s="6" t="s">
        <v>10</v>
      </c>
      <c r="B4" s="7" t="s">
        <v>11</v>
      </c>
      <c r="C4" s="8">
        <v>4089406</v>
      </c>
      <c r="D4" s="8">
        <v>6835779</v>
      </c>
      <c r="E4" s="8">
        <v>6567437</v>
      </c>
      <c r="F4" s="8">
        <v>12000000</v>
      </c>
      <c r="G4" s="8">
        <v>0</v>
      </c>
      <c r="H4" s="8">
        <v>6082329</v>
      </c>
    </row>
    <row r="5" spans="1:8" x14ac:dyDescent="0.3">
      <c r="A5" s="6" t="s">
        <v>12</v>
      </c>
      <c r="B5" s="7" t="s">
        <v>13</v>
      </c>
      <c r="C5" s="8">
        <v>0</v>
      </c>
      <c r="D5" s="8">
        <v>200000</v>
      </c>
      <c r="E5" s="8">
        <v>154110</v>
      </c>
      <c r="F5" s="8">
        <v>0</v>
      </c>
      <c r="G5" s="8">
        <v>0</v>
      </c>
      <c r="H5" s="8">
        <v>19110</v>
      </c>
    </row>
    <row r="6" spans="1:8" x14ac:dyDescent="0.3">
      <c r="A6" s="6" t="s">
        <v>14</v>
      </c>
      <c r="B6" s="7" t="s">
        <v>15</v>
      </c>
      <c r="C6" s="8">
        <v>1104139</v>
      </c>
      <c r="D6" s="8">
        <v>1104139</v>
      </c>
      <c r="E6" s="8">
        <v>145500</v>
      </c>
      <c r="F6" s="8">
        <v>0</v>
      </c>
      <c r="G6" s="8">
        <v>0</v>
      </c>
      <c r="H6" s="8">
        <v>145500</v>
      </c>
    </row>
    <row r="7" spans="1:8" ht="26.4" x14ac:dyDescent="0.3">
      <c r="A7" s="6" t="s">
        <v>16</v>
      </c>
      <c r="B7" s="7" t="s">
        <v>17</v>
      </c>
      <c r="C7" s="8">
        <v>0</v>
      </c>
      <c r="D7" s="8">
        <v>248920</v>
      </c>
      <c r="E7" s="8">
        <v>214221</v>
      </c>
      <c r="F7" s="8">
        <v>0</v>
      </c>
      <c r="G7" s="8">
        <v>0</v>
      </c>
      <c r="H7" s="8">
        <v>214221</v>
      </c>
    </row>
    <row r="8" spans="1:8" ht="26.4" x14ac:dyDescent="0.3">
      <c r="A8" s="6" t="s">
        <v>18</v>
      </c>
      <c r="B8" s="7" t="s">
        <v>19</v>
      </c>
      <c r="C8" s="8">
        <v>5193545</v>
      </c>
      <c r="D8" s="8">
        <v>8388838</v>
      </c>
      <c r="E8" s="8">
        <v>7081268</v>
      </c>
      <c r="F8" s="8">
        <v>12000000</v>
      </c>
      <c r="G8" s="8">
        <v>0</v>
      </c>
      <c r="H8" s="8">
        <v>6461160</v>
      </c>
    </row>
    <row r="9" spans="1:8" x14ac:dyDescent="0.3">
      <c r="A9" s="6" t="s">
        <v>20</v>
      </c>
      <c r="B9" s="7" t="s">
        <v>21</v>
      </c>
      <c r="C9" s="8">
        <v>0</v>
      </c>
      <c r="D9" s="8">
        <v>1650000</v>
      </c>
      <c r="E9" s="8">
        <v>1650000</v>
      </c>
      <c r="F9" s="8">
        <v>0</v>
      </c>
      <c r="G9" s="8">
        <v>0</v>
      </c>
      <c r="H9" s="8">
        <v>1350000</v>
      </c>
    </row>
    <row r="10" spans="1:8" x14ac:dyDescent="0.3">
      <c r="A10" s="6" t="s">
        <v>22</v>
      </c>
      <c r="B10" s="7" t="s">
        <v>23</v>
      </c>
      <c r="C10" s="8">
        <v>0</v>
      </c>
      <c r="D10" s="8">
        <v>500000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3">
      <c r="A11" s="6" t="s">
        <v>24</v>
      </c>
      <c r="B11" s="7" t="s">
        <v>25</v>
      </c>
      <c r="C11" s="8">
        <v>0</v>
      </c>
      <c r="D11" s="8">
        <v>2150000</v>
      </c>
      <c r="E11" s="8">
        <v>1650000</v>
      </c>
      <c r="F11" s="8">
        <v>0</v>
      </c>
      <c r="G11" s="8">
        <v>0</v>
      </c>
      <c r="H11" s="8">
        <v>1350000</v>
      </c>
    </row>
    <row r="12" spans="1:8" x14ac:dyDescent="0.3">
      <c r="A12" s="9" t="s">
        <v>26</v>
      </c>
      <c r="B12" s="10" t="s">
        <v>27</v>
      </c>
      <c r="C12" s="11">
        <v>5193545</v>
      </c>
      <c r="D12" s="11">
        <v>10538838</v>
      </c>
      <c r="E12" s="11">
        <v>8731268</v>
      </c>
      <c r="F12" s="11">
        <v>12000000</v>
      </c>
      <c r="G12" s="11">
        <v>0</v>
      </c>
      <c r="H12" s="11">
        <v>7811160</v>
      </c>
    </row>
    <row r="13" spans="1:8" ht="26.4" x14ac:dyDescent="0.3">
      <c r="A13" s="9" t="s">
        <v>28</v>
      </c>
      <c r="B13" s="10" t="s">
        <v>29</v>
      </c>
      <c r="C13" s="11">
        <v>1142580</v>
      </c>
      <c r="D13" s="11">
        <v>1636125</v>
      </c>
      <c r="E13" s="11">
        <v>1624950</v>
      </c>
      <c r="F13" s="11">
        <v>3000000</v>
      </c>
      <c r="G13" s="11">
        <v>0</v>
      </c>
      <c r="H13" s="11">
        <v>1503253</v>
      </c>
    </row>
    <row r="14" spans="1:8" x14ac:dyDescent="0.3">
      <c r="A14" s="6" t="s">
        <v>30</v>
      </c>
      <c r="B14" s="7" t="s">
        <v>31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1482908</v>
      </c>
    </row>
    <row r="15" spans="1:8" x14ac:dyDescent="0.3">
      <c r="A15" s="6" t="s">
        <v>32</v>
      </c>
      <c r="B15" s="7" t="s">
        <v>33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20345</v>
      </c>
    </row>
    <row r="16" spans="1:8" x14ac:dyDescent="0.3">
      <c r="A16" s="6" t="s">
        <v>34</v>
      </c>
      <c r="B16" s="7" t="s">
        <v>35</v>
      </c>
      <c r="C16" s="8">
        <v>2025030</v>
      </c>
      <c r="D16" s="8">
        <v>1775030</v>
      </c>
      <c r="E16" s="8">
        <v>15287</v>
      </c>
      <c r="F16" s="8">
        <v>0</v>
      </c>
      <c r="G16" s="8">
        <v>0</v>
      </c>
      <c r="H16" s="8">
        <v>15287</v>
      </c>
    </row>
    <row r="17" spans="1:8" x14ac:dyDescent="0.3">
      <c r="A17" s="6" t="s">
        <v>36</v>
      </c>
      <c r="B17" s="7" t="s">
        <v>37</v>
      </c>
      <c r="C17" s="8">
        <v>10390000</v>
      </c>
      <c r="D17" s="8">
        <v>7390000</v>
      </c>
      <c r="E17" s="8">
        <v>5060516</v>
      </c>
      <c r="F17" s="8">
        <v>0</v>
      </c>
      <c r="G17" s="8">
        <v>0</v>
      </c>
      <c r="H17" s="8">
        <v>4138169</v>
      </c>
    </row>
    <row r="18" spans="1:8" x14ac:dyDescent="0.3">
      <c r="A18" s="6" t="s">
        <v>38</v>
      </c>
      <c r="B18" s="7" t="s">
        <v>39</v>
      </c>
      <c r="C18" s="8">
        <v>12415030</v>
      </c>
      <c r="D18" s="8">
        <v>9165030</v>
      </c>
      <c r="E18" s="8">
        <v>5075803</v>
      </c>
      <c r="F18" s="8">
        <v>0</v>
      </c>
      <c r="G18" s="8">
        <v>0</v>
      </c>
      <c r="H18" s="8">
        <v>4153456</v>
      </c>
    </row>
    <row r="19" spans="1:8" x14ac:dyDescent="0.3">
      <c r="A19" s="6" t="s">
        <v>40</v>
      </c>
      <c r="B19" s="7" t="s">
        <v>41</v>
      </c>
      <c r="C19" s="8">
        <v>1000000</v>
      </c>
      <c r="D19" s="8">
        <v>900000</v>
      </c>
      <c r="E19" s="8">
        <v>423918</v>
      </c>
      <c r="F19" s="8">
        <v>0</v>
      </c>
      <c r="G19" s="8">
        <v>0</v>
      </c>
      <c r="H19" s="8">
        <v>423918</v>
      </c>
    </row>
    <row r="20" spans="1:8" x14ac:dyDescent="0.3">
      <c r="A20" s="6" t="s">
        <v>42</v>
      </c>
      <c r="B20" s="7" t="s">
        <v>43</v>
      </c>
      <c r="C20" s="8">
        <v>200000</v>
      </c>
      <c r="D20" s="8">
        <v>100000</v>
      </c>
      <c r="E20" s="8">
        <v>16065</v>
      </c>
      <c r="F20" s="8">
        <v>0</v>
      </c>
      <c r="G20" s="8">
        <v>0</v>
      </c>
      <c r="H20" s="8">
        <v>16065</v>
      </c>
    </row>
    <row r="21" spans="1:8" x14ac:dyDescent="0.3">
      <c r="A21" s="6" t="s">
        <v>44</v>
      </c>
      <c r="B21" s="7" t="s">
        <v>45</v>
      </c>
      <c r="C21" s="8">
        <v>1200000</v>
      </c>
      <c r="D21" s="8">
        <v>1000000</v>
      </c>
      <c r="E21" s="8">
        <v>439983</v>
      </c>
      <c r="F21" s="8">
        <v>0</v>
      </c>
      <c r="G21" s="8">
        <v>0</v>
      </c>
      <c r="H21" s="8">
        <v>439983</v>
      </c>
    </row>
    <row r="22" spans="1:8" x14ac:dyDescent="0.3">
      <c r="A22" s="6" t="s">
        <v>46</v>
      </c>
      <c r="B22" s="7" t="s">
        <v>47</v>
      </c>
      <c r="C22" s="8">
        <v>17591061</v>
      </c>
      <c r="D22" s="8">
        <v>15591061</v>
      </c>
      <c r="E22" s="8">
        <v>8758983</v>
      </c>
      <c r="F22" s="8">
        <v>3000000</v>
      </c>
      <c r="G22" s="8">
        <v>0</v>
      </c>
      <c r="H22" s="8">
        <v>8747631</v>
      </c>
    </row>
    <row r="23" spans="1:8" x14ac:dyDescent="0.3">
      <c r="A23" s="6" t="s">
        <v>48</v>
      </c>
      <c r="B23" s="7" t="s">
        <v>49</v>
      </c>
      <c r="C23" s="8">
        <v>100000</v>
      </c>
      <c r="D23" s="8">
        <v>5171580</v>
      </c>
      <c r="E23" s="8">
        <v>5165345</v>
      </c>
      <c r="F23" s="8">
        <v>0</v>
      </c>
      <c r="G23" s="8">
        <v>0</v>
      </c>
      <c r="H23" s="8">
        <v>5165345</v>
      </c>
    </row>
    <row r="24" spans="1:8" x14ac:dyDescent="0.3">
      <c r="A24" s="6" t="s">
        <v>50</v>
      </c>
      <c r="B24" s="7" t="s">
        <v>51</v>
      </c>
      <c r="C24" s="8">
        <v>0</v>
      </c>
      <c r="D24" s="8">
        <v>672000</v>
      </c>
      <c r="E24" s="8">
        <v>115062</v>
      </c>
      <c r="F24" s="8">
        <v>0</v>
      </c>
      <c r="G24" s="8">
        <v>0</v>
      </c>
      <c r="H24" s="8">
        <v>112708</v>
      </c>
    </row>
    <row r="25" spans="1:8" ht="26.4" x14ac:dyDescent="0.3">
      <c r="A25" s="6" t="s">
        <v>52</v>
      </c>
      <c r="B25" s="7" t="s">
        <v>53</v>
      </c>
      <c r="C25" s="8">
        <v>0</v>
      </c>
      <c r="D25" s="8">
        <v>1014000</v>
      </c>
      <c r="E25" s="8">
        <v>822800</v>
      </c>
      <c r="F25" s="8">
        <v>0</v>
      </c>
      <c r="G25" s="8">
        <v>0</v>
      </c>
      <c r="H25" s="8">
        <v>822800</v>
      </c>
    </row>
    <row r="26" spans="1:8" x14ac:dyDescent="0.3">
      <c r="A26" s="6" t="s">
        <v>54</v>
      </c>
      <c r="B26" s="7" t="s">
        <v>55</v>
      </c>
      <c r="C26" s="8">
        <v>3000000</v>
      </c>
      <c r="D26" s="8">
        <v>8816000</v>
      </c>
      <c r="E26" s="8">
        <v>7908532</v>
      </c>
      <c r="F26" s="8">
        <v>0</v>
      </c>
      <c r="G26" s="8">
        <v>0</v>
      </c>
      <c r="H26" s="8">
        <v>7876952</v>
      </c>
    </row>
    <row r="27" spans="1:8" x14ac:dyDescent="0.3">
      <c r="A27" s="6" t="s">
        <v>56</v>
      </c>
      <c r="B27" s="7" t="s">
        <v>57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261159</v>
      </c>
    </row>
    <row r="28" spans="1:8" ht="26.4" x14ac:dyDescent="0.3">
      <c r="A28" s="6" t="s">
        <v>58</v>
      </c>
      <c r="B28" s="7" t="s">
        <v>59</v>
      </c>
      <c r="C28" s="8">
        <v>20691061</v>
      </c>
      <c r="D28" s="8">
        <v>31264641</v>
      </c>
      <c r="E28" s="8">
        <v>22770722</v>
      </c>
      <c r="F28" s="8">
        <v>3000000</v>
      </c>
      <c r="G28" s="8">
        <v>0</v>
      </c>
      <c r="H28" s="8">
        <v>22725436</v>
      </c>
    </row>
    <row r="29" spans="1:8" x14ac:dyDescent="0.3">
      <c r="A29" s="6" t="s">
        <v>60</v>
      </c>
      <c r="B29" s="7" t="s">
        <v>61</v>
      </c>
      <c r="C29" s="8">
        <v>0</v>
      </c>
      <c r="D29" s="8">
        <v>207495</v>
      </c>
      <c r="E29" s="8">
        <v>207495</v>
      </c>
      <c r="F29" s="8">
        <v>0</v>
      </c>
      <c r="G29" s="8">
        <v>0</v>
      </c>
      <c r="H29" s="8">
        <v>207495</v>
      </c>
    </row>
    <row r="30" spans="1:8" ht="26.4" x14ac:dyDescent="0.3">
      <c r="A30" s="6" t="s">
        <v>62</v>
      </c>
      <c r="B30" s="7" t="s">
        <v>63</v>
      </c>
      <c r="C30" s="8">
        <v>0</v>
      </c>
      <c r="D30" s="8">
        <v>207495</v>
      </c>
      <c r="E30" s="8">
        <v>207495</v>
      </c>
      <c r="F30" s="8">
        <v>0</v>
      </c>
      <c r="G30" s="8">
        <v>0</v>
      </c>
      <c r="H30" s="8">
        <v>207495</v>
      </c>
    </row>
    <row r="31" spans="1:8" ht="26.4" x14ac:dyDescent="0.3">
      <c r="A31" s="6" t="s">
        <v>64</v>
      </c>
      <c r="B31" s="7" t="s">
        <v>65</v>
      </c>
      <c r="C31" s="8">
        <v>9121754</v>
      </c>
      <c r="D31" s="8">
        <v>9121754</v>
      </c>
      <c r="E31" s="8">
        <v>6232379</v>
      </c>
      <c r="F31" s="8">
        <v>810000</v>
      </c>
      <c r="G31" s="8">
        <v>0</v>
      </c>
      <c r="H31" s="8">
        <v>6193201</v>
      </c>
    </row>
    <row r="32" spans="1:8" x14ac:dyDescent="0.3">
      <c r="A32" s="6" t="s">
        <v>66</v>
      </c>
      <c r="B32" s="7" t="s">
        <v>67</v>
      </c>
      <c r="C32" s="8">
        <v>0</v>
      </c>
      <c r="D32" s="8">
        <v>534000</v>
      </c>
      <c r="E32" s="8">
        <v>534000</v>
      </c>
      <c r="F32" s="8">
        <v>0</v>
      </c>
      <c r="G32" s="8">
        <v>0</v>
      </c>
      <c r="H32" s="8">
        <v>534000</v>
      </c>
    </row>
    <row r="33" spans="1:8" x14ac:dyDescent="0.3">
      <c r="A33" s="6" t="s">
        <v>68</v>
      </c>
      <c r="B33" s="7" t="s">
        <v>69</v>
      </c>
      <c r="C33" s="8">
        <v>1502899</v>
      </c>
      <c r="D33" s="8">
        <v>1502899</v>
      </c>
      <c r="E33" s="8">
        <v>159668</v>
      </c>
      <c r="F33" s="8">
        <v>0</v>
      </c>
      <c r="G33" s="8">
        <v>0</v>
      </c>
      <c r="H33" s="8">
        <v>159668</v>
      </c>
    </row>
    <row r="34" spans="1:8" ht="26.4" x14ac:dyDescent="0.3">
      <c r="A34" s="6" t="s">
        <v>70</v>
      </c>
      <c r="B34" s="7" t="s">
        <v>71</v>
      </c>
      <c r="C34" s="8">
        <v>10624653</v>
      </c>
      <c r="D34" s="8">
        <v>11158653</v>
      </c>
      <c r="E34" s="8">
        <v>6926047</v>
      </c>
      <c r="F34" s="8">
        <v>810000</v>
      </c>
      <c r="G34" s="8">
        <v>0</v>
      </c>
      <c r="H34" s="8">
        <v>6886869</v>
      </c>
    </row>
    <row r="35" spans="1:8" x14ac:dyDescent="0.3">
      <c r="A35" s="9" t="s">
        <v>72</v>
      </c>
      <c r="B35" s="10" t="s">
        <v>73</v>
      </c>
      <c r="C35" s="11">
        <v>44930744</v>
      </c>
      <c r="D35" s="11">
        <v>52795819</v>
      </c>
      <c r="E35" s="11">
        <v>35420050</v>
      </c>
      <c r="F35" s="11">
        <v>3810000</v>
      </c>
      <c r="G35" s="11">
        <v>0</v>
      </c>
      <c r="H35" s="11">
        <v>34413239</v>
      </c>
    </row>
    <row r="36" spans="1:8" x14ac:dyDescent="0.3">
      <c r="A36" s="6" t="s">
        <v>74</v>
      </c>
      <c r="B36" s="7" t="s">
        <v>75</v>
      </c>
      <c r="C36" s="8">
        <v>0</v>
      </c>
      <c r="D36" s="8">
        <v>48000</v>
      </c>
      <c r="E36" s="8">
        <v>48000</v>
      </c>
      <c r="F36" s="8">
        <v>0</v>
      </c>
      <c r="G36" s="8">
        <v>0</v>
      </c>
      <c r="H36" s="8">
        <v>48000</v>
      </c>
    </row>
    <row r="37" spans="1:8" ht="26.4" x14ac:dyDescent="0.3">
      <c r="A37" s="6" t="s">
        <v>76</v>
      </c>
      <c r="B37" s="7" t="s">
        <v>77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48000</v>
      </c>
    </row>
    <row r="38" spans="1:8" ht="26.4" x14ac:dyDescent="0.3">
      <c r="A38" s="6" t="s">
        <v>78</v>
      </c>
      <c r="B38" s="7" t="s">
        <v>79</v>
      </c>
      <c r="C38" s="8">
        <v>250000</v>
      </c>
      <c r="D38" s="8">
        <v>250000</v>
      </c>
      <c r="E38" s="8">
        <v>0</v>
      </c>
      <c r="F38" s="8">
        <v>0</v>
      </c>
      <c r="G38" s="8">
        <v>0</v>
      </c>
      <c r="H38" s="8">
        <v>0</v>
      </c>
    </row>
    <row r="39" spans="1:8" ht="26.4" x14ac:dyDescent="0.3">
      <c r="A39" s="6" t="s">
        <v>80</v>
      </c>
      <c r="B39" s="7" t="s">
        <v>81</v>
      </c>
      <c r="C39" s="8">
        <v>1825000</v>
      </c>
      <c r="D39" s="8">
        <v>4725000</v>
      </c>
      <c r="E39" s="8">
        <v>3469128</v>
      </c>
      <c r="F39" s="8">
        <v>0</v>
      </c>
      <c r="G39" s="8">
        <v>0</v>
      </c>
      <c r="H39" s="8">
        <v>3444128</v>
      </c>
    </row>
    <row r="40" spans="1:8" ht="26.4" x14ac:dyDescent="0.3">
      <c r="A40" s="6" t="s">
        <v>82</v>
      </c>
      <c r="B40" s="7" t="s">
        <v>83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145500</v>
      </c>
    </row>
    <row r="41" spans="1:8" ht="26.4" x14ac:dyDescent="0.3">
      <c r="A41" s="6" t="s">
        <v>84</v>
      </c>
      <c r="B41" s="7" t="s">
        <v>85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3288628</v>
      </c>
    </row>
    <row r="42" spans="1:8" ht="26.4" x14ac:dyDescent="0.3">
      <c r="A42" s="9" t="s">
        <v>86</v>
      </c>
      <c r="B42" s="10" t="s">
        <v>87</v>
      </c>
      <c r="C42" s="11">
        <v>2075000</v>
      </c>
      <c r="D42" s="11">
        <v>5023000</v>
      </c>
      <c r="E42" s="11">
        <v>3517128</v>
      </c>
      <c r="F42" s="11">
        <v>0</v>
      </c>
      <c r="G42" s="11">
        <v>0</v>
      </c>
      <c r="H42" s="11">
        <v>3492128</v>
      </c>
    </row>
    <row r="43" spans="1:8" ht="26.4" x14ac:dyDescent="0.3">
      <c r="A43" s="6" t="s">
        <v>88</v>
      </c>
      <c r="B43" s="7" t="s">
        <v>89</v>
      </c>
      <c r="C43" s="8">
        <v>0</v>
      </c>
      <c r="D43" s="8">
        <v>1016659</v>
      </c>
      <c r="E43" s="8">
        <v>1016659</v>
      </c>
      <c r="F43" s="8">
        <v>0</v>
      </c>
      <c r="G43" s="8">
        <v>0</v>
      </c>
      <c r="H43" s="8">
        <v>1016659</v>
      </c>
    </row>
    <row r="44" spans="1:8" x14ac:dyDescent="0.3">
      <c r="A44" s="6" t="s">
        <v>90</v>
      </c>
      <c r="B44" s="7" t="s">
        <v>91</v>
      </c>
      <c r="C44" s="8">
        <v>0</v>
      </c>
      <c r="D44" s="8">
        <v>13726</v>
      </c>
      <c r="E44" s="8">
        <v>13726</v>
      </c>
      <c r="F44" s="8">
        <v>0</v>
      </c>
      <c r="G44" s="8">
        <v>0</v>
      </c>
      <c r="H44" s="8">
        <v>13726</v>
      </c>
    </row>
    <row r="45" spans="1:8" ht="26.4" x14ac:dyDescent="0.3">
      <c r="A45" s="6" t="s">
        <v>92</v>
      </c>
      <c r="B45" s="7" t="s">
        <v>93</v>
      </c>
      <c r="C45" s="8">
        <v>0</v>
      </c>
      <c r="D45" s="8">
        <v>1030385</v>
      </c>
      <c r="E45" s="8">
        <v>1030385</v>
      </c>
      <c r="F45" s="8">
        <v>0</v>
      </c>
      <c r="G45" s="8">
        <v>0</v>
      </c>
      <c r="H45" s="8">
        <v>1030385</v>
      </c>
    </row>
    <row r="46" spans="1:8" ht="39.6" x14ac:dyDescent="0.3">
      <c r="A46" s="6" t="s">
        <v>94</v>
      </c>
      <c r="B46" s="7" t="s">
        <v>95</v>
      </c>
      <c r="C46" s="8">
        <v>0</v>
      </c>
      <c r="D46" s="8">
        <v>63000</v>
      </c>
      <c r="E46" s="8">
        <v>0</v>
      </c>
      <c r="F46" s="8">
        <v>0</v>
      </c>
      <c r="G46" s="8">
        <v>0</v>
      </c>
      <c r="H46" s="8">
        <v>0</v>
      </c>
    </row>
    <row r="47" spans="1:8" ht="26.4" x14ac:dyDescent="0.3">
      <c r="A47" s="6" t="s">
        <v>96</v>
      </c>
      <c r="B47" s="7" t="s">
        <v>97</v>
      </c>
      <c r="C47" s="8">
        <v>0</v>
      </c>
      <c r="D47" s="8">
        <v>1545000</v>
      </c>
      <c r="E47" s="8">
        <v>746270</v>
      </c>
      <c r="F47" s="8">
        <v>0</v>
      </c>
      <c r="G47" s="8">
        <v>0</v>
      </c>
      <c r="H47" s="8">
        <v>746270</v>
      </c>
    </row>
    <row r="48" spans="1:8" x14ac:dyDescent="0.3">
      <c r="A48" s="6" t="s">
        <v>98</v>
      </c>
      <c r="B48" s="7" t="s">
        <v>99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315000</v>
      </c>
    </row>
    <row r="49" spans="1:8" ht="26.4" x14ac:dyDescent="0.3">
      <c r="A49" s="6" t="s">
        <v>100</v>
      </c>
      <c r="B49" s="7" t="s">
        <v>101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62990</v>
      </c>
    </row>
    <row r="50" spans="1:8" ht="26.4" x14ac:dyDescent="0.3">
      <c r="A50" s="6" t="s">
        <v>102</v>
      </c>
      <c r="B50" s="7" t="s">
        <v>103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368280</v>
      </c>
    </row>
    <row r="51" spans="1:8" ht="39.6" x14ac:dyDescent="0.3">
      <c r="A51" s="6" t="s">
        <v>104</v>
      </c>
      <c r="B51" s="7" t="s">
        <v>105</v>
      </c>
      <c r="C51" s="8">
        <v>0</v>
      </c>
      <c r="D51" s="8">
        <v>2351440</v>
      </c>
      <c r="E51" s="8">
        <v>2351440</v>
      </c>
      <c r="F51" s="8">
        <v>0</v>
      </c>
      <c r="G51" s="8">
        <v>0</v>
      </c>
      <c r="H51" s="8">
        <v>2351440</v>
      </c>
    </row>
    <row r="52" spans="1:8" x14ac:dyDescent="0.3">
      <c r="A52" s="6" t="s">
        <v>106</v>
      </c>
      <c r="B52" s="7" t="s">
        <v>107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2351440</v>
      </c>
    </row>
    <row r="53" spans="1:8" ht="26.4" x14ac:dyDescent="0.3">
      <c r="A53" s="6" t="s">
        <v>108</v>
      </c>
      <c r="B53" s="7" t="s">
        <v>109</v>
      </c>
      <c r="C53" s="8">
        <v>14092294</v>
      </c>
      <c r="D53" s="8">
        <v>14092294</v>
      </c>
      <c r="E53" s="8">
        <v>3449590</v>
      </c>
      <c r="F53" s="8">
        <v>0</v>
      </c>
      <c r="G53" s="8">
        <v>0</v>
      </c>
      <c r="H53" s="8">
        <v>3449590</v>
      </c>
    </row>
    <row r="54" spans="1:8" x14ac:dyDescent="0.3">
      <c r="A54" s="6" t="s">
        <v>110</v>
      </c>
      <c r="B54" s="7" t="s">
        <v>111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200000</v>
      </c>
    </row>
    <row r="55" spans="1:8" x14ac:dyDescent="0.3">
      <c r="A55" s="6" t="s">
        <v>112</v>
      </c>
      <c r="B55" s="7" t="s">
        <v>113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1629590</v>
      </c>
    </row>
    <row r="56" spans="1:8" ht="26.4" x14ac:dyDescent="0.3">
      <c r="A56" s="6" t="s">
        <v>114</v>
      </c>
      <c r="B56" s="7" t="s">
        <v>115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945000</v>
      </c>
    </row>
    <row r="57" spans="1:8" x14ac:dyDescent="0.3">
      <c r="A57" s="6" t="s">
        <v>116</v>
      </c>
      <c r="B57" s="7" t="s">
        <v>117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675000</v>
      </c>
    </row>
    <row r="58" spans="1:8" x14ac:dyDescent="0.3">
      <c r="A58" s="6" t="s">
        <v>118</v>
      </c>
      <c r="B58" s="7" t="s">
        <v>119</v>
      </c>
      <c r="C58" s="8">
        <v>0</v>
      </c>
      <c r="D58" s="8">
        <v>11342176</v>
      </c>
      <c r="E58" s="8">
        <v>0</v>
      </c>
      <c r="F58" s="8">
        <v>0</v>
      </c>
      <c r="G58" s="8">
        <v>0</v>
      </c>
      <c r="H58" s="8">
        <v>0</v>
      </c>
    </row>
    <row r="59" spans="1:8" ht="39.6" x14ac:dyDescent="0.3">
      <c r="A59" s="9" t="s">
        <v>120</v>
      </c>
      <c r="B59" s="10" t="s">
        <v>121</v>
      </c>
      <c r="C59" s="11">
        <v>14092294</v>
      </c>
      <c r="D59" s="11">
        <v>30424295</v>
      </c>
      <c r="E59" s="11">
        <v>7577685</v>
      </c>
      <c r="F59" s="11">
        <v>0</v>
      </c>
      <c r="G59" s="11">
        <v>0</v>
      </c>
      <c r="H59" s="11">
        <v>7577685</v>
      </c>
    </row>
    <row r="60" spans="1:8" x14ac:dyDescent="0.3">
      <c r="A60" s="6" t="s">
        <v>122</v>
      </c>
      <c r="B60" s="7" t="s">
        <v>123</v>
      </c>
      <c r="C60" s="8">
        <v>0</v>
      </c>
      <c r="D60" s="8">
        <v>64081666</v>
      </c>
      <c r="E60" s="8">
        <v>8117249</v>
      </c>
      <c r="F60" s="8">
        <v>0</v>
      </c>
      <c r="G60" s="8">
        <v>0</v>
      </c>
      <c r="H60" s="8">
        <v>8117249</v>
      </c>
    </row>
    <row r="61" spans="1:8" ht="26.4" x14ac:dyDescent="0.3">
      <c r="A61" s="6" t="s">
        <v>124</v>
      </c>
      <c r="B61" s="7" t="s">
        <v>125</v>
      </c>
      <c r="C61" s="8">
        <v>0</v>
      </c>
      <c r="D61" s="8">
        <v>74970</v>
      </c>
      <c r="E61" s="8">
        <v>53870</v>
      </c>
      <c r="F61" s="8">
        <v>0</v>
      </c>
      <c r="G61" s="8">
        <v>0</v>
      </c>
      <c r="H61" s="8">
        <v>53870</v>
      </c>
    </row>
    <row r="62" spans="1:8" ht="26.4" x14ac:dyDescent="0.3">
      <c r="A62" s="6" t="s">
        <v>126</v>
      </c>
      <c r="B62" s="7" t="s">
        <v>127</v>
      </c>
      <c r="C62" s="8">
        <v>0</v>
      </c>
      <c r="D62" s="8">
        <v>253976</v>
      </c>
      <c r="E62" s="8">
        <v>251976</v>
      </c>
      <c r="F62" s="8">
        <v>0</v>
      </c>
      <c r="G62" s="8">
        <v>0</v>
      </c>
      <c r="H62" s="8">
        <v>251976</v>
      </c>
    </row>
    <row r="63" spans="1:8" ht="26.4" x14ac:dyDescent="0.3">
      <c r="A63" s="6" t="s">
        <v>128</v>
      </c>
      <c r="B63" s="7" t="s">
        <v>129</v>
      </c>
      <c r="C63" s="8">
        <v>0</v>
      </c>
      <c r="D63" s="8">
        <v>20695016</v>
      </c>
      <c r="E63" s="8">
        <v>561087</v>
      </c>
      <c r="F63" s="8">
        <v>0</v>
      </c>
      <c r="G63" s="8">
        <v>0</v>
      </c>
      <c r="H63" s="8">
        <v>561087</v>
      </c>
    </row>
    <row r="64" spans="1:8" x14ac:dyDescent="0.3">
      <c r="A64" s="9" t="s">
        <v>130</v>
      </c>
      <c r="B64" s="10" t="s">
        <v>131</v>
      </c>
      <c r="C64" s="11">
        <v>0</v>
      </c>
      <c r="D64" s="11">
        <v>85105628</v>
      </c>
      <c r="E64" s="11">
        <v>8984182</v>
      </c>
      <c r="F64" s="11">
        <v>0</v>
      </c>
      <c r="G64" s="11">
        <v>0</v>
      </c>
      <c r="H64" s="11">
        <v>8984182</v>
      </c>
    </row>
    <row r="65" spans="1:8" x14ac:dyDescent="0.3">
      <c r="A65" s="6" t="s">
        <v>132</v>
      </c>
      <c r="B65" s="7" t="s">
        <v>133</v>
      </c>
      <c r="C65" s="8">
        <v>4572417</v>
      </c>
      <c r="D65" s="8">
        <v>4572417</v>
      </c>
      <c r="E65" s="8">
        <v>3368298</v>
      </c>
      <c r="F65" s="8">
        <v>0</v>
      </c>
      <c r="G65" s="8">
        <v>0</v>
      </c>
      <c r="H65" s="8">
        <v>3368298</v>
      </c>
    </row>
    <row r="66" spans="1:8" x14ac:dyDescent="0.3">
      <c r="A66" s="6" t="s">
        <v>134</v>
      </c>
      <c r="B66" s="7" t="s">
        <v>135</v>
      </c>
      <c r="C66" s="8">
        <v>0</v>
      </c>
      <c r="D66" s="8">
        <v>50000</v>
      </c>
      <c r="E66" s="8">
        <v>34646</v>
      </c>
      <c r="F66" s="8">
        <v>0</v>
      </c>
      <c r="G66" s="8">
        <v>0</v>
      </c>
      <c r="H66" s="8">
        <v>34646</v>
      </c>
    </row>
    <row r="67" spans="1:8" ht="26.4" x14ac:dyDescent="0.3">
      <c r="A67" s="6" t="s">
        <v>136</v>
      </c>
      <c r="B67" s="7" t="s">
        <v>137</v>
      </c>
      <c r="C67" s="8">
        <v>1234553</v>
      </c>
      <c r="D67" s="8">
        <v>1234553</v>
      </c>
      <c r="E67" s="8">
        <v>861932</v>
      </c>
      <c r="F67" s="8">
        <v>0</v>
      </c>
      <c r="G67" s="8">
        <v>0</v>
      </c>
      <c r="H67" s="8">
        <v>861932</v>
      </c>
    </row>
    <row r="68" spans="1:8" x14ac:dyDescent="0.3">
      <c r="A68" s="9" t="s">
        <v>138</v>
      </c>
      <c r="B68" s="10" t="s">
        <v>139</v>
      </c>
      <c r="C68" s="11">
        <v>5806970</v>
      </c>
      <c r="D68" s="11">
        <v>5856970</v>
      </c>
      <c r="E68" s="11">
        <v>4264876</v>
      </c>
      <c r="F68" s="11">
        <v>0</v>
      </c>
      <c r="G68" s="11">
        <v>0</v>
      </c>
      <c r="H68" s="11">
        <v>4264876</v>
      </c>
    </row>
    <row r="69" spans="1:8" ht="26.4" x14ac:dyDescent="0.3">
      <c r="A69" s="9" t="s">
        <v>140</v>
      </c>
      <c r="B69" s="10" t="s">
        <v>141</v>
      </c>
      <c r="C69" s="11">
        <v>73241133</v>
      </c>
      <c r="D69" s="11">
        <v>191380675</v>
      </c>
      <c r="E69" s="11">
        <v>70120139</v>
      </c>
      <c r="F69" s="11">
        <v>18810000</v>
      </c>
      <c r="G69" s="11">
        <v>0</v>
      </c>
      <c r="H69" s="11">
        <v>68046523</v>
      </c>
    </row>
    <row r="70" spans="1:8" ht="26.4" x14ac:dyDescent="0.3">
      <c r="A70" s="6" t="s">
        <v>36</v>
      </c>
      <c r="B70" s="7" t="s">
        <v>142</v>
      </c>
      <c r="C70" s="8">
        <v>0</v>
      </c>
      <c r="D70" s="8">
        <v>1184213</v>
      </c>
      <c r="E70" s="8">
        <v>1184213</v>
      </c>
      <c r="F70" s="8">
        <v>0</v>
      </c>
      <c r="G70" s="8">
        <v>1055744</v>
      </c>
      <c r="H70" s="8">
        <v>1184213</v>
      </c>
    </row>
    <row r="71" spans="1:8" ht="26.4" x14ac:dyDescent="0.3">
      <c r="A71" s="9" t="s">
        <v>50</v>
      </c>
      <c r="B71" s="10" t="s">
        <v>143</v>
      </c>
      <c r="C71" s="11">
        <v>0</v>
      </c>
      <c r="D71" s="11">
        <v>1184213</v>
      </c>
      <c r="E71" s="11">
        <v>1184213</v>
      </c>
      <c r="F71" s="11">
        <v>0</v>
      </c>
      <c r="G71" s="11">
        <v>1055744</v>
      </c>
      <c r="H71" s="11">
        <v>1184213</v>
      </c>
    </row>
    <row r="72" spans="1:8" s="15" customFormat="1" ht="19.5" customHeight="1" x14ac:dyDescent="0.3">
      <c r="A72" s="12"/>
      <c r="B72" s="13" t="s">
        <v>144</v>
      </c>
      <c r="C72" s="14">
        <f>C69+C71</f>
        <v>73241133</v>
      </c>
      <c r="D72" s="14">
        <f>D69+D71</f>
        <v>192564888</v>
      </c>
      <c r="E72" s="14">
        <f t="shared" ref="E72:H72" si="0">E69+E71</f>
        <v>71304352</v>
      </c>
      <c r="F72" s="14">
        <f t="shared" si="0"/>
        <v>18810000</v>
      </c>
      <c r="G72" s="14">
        <f t="shared" si="0"/>
        <v>1055744</v>
      </c>
      <c r="H72" s="14">
        <f t="shared" si="0"/>
        <v>69230736</v>
      </c>
    </row>
  </sheetData>
  <mergeCells count="2">
    <mergeCell ref="A1:F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2019-05-08T14:20:05Z</dcterms:created>
  <dcterms:modified xsi:type="dcterms:W3CDTF">2019-05-08T14:20:35Z</dcterms:modified>
</cp:coreProperties>
</file>