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5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9. felújítás" sheetId="6" r:id="rId6"/>
  </sheets>
  <definedNames/>
  <calcPr fullCalcOnLoad="1"/>
</workbook>
</file>

<file path=xl/sharedStrings.xml><?xml version="1.0" encoding="utf-8"?>
<sst xmlns="http://schemas.openxmlformats.org/spreadsheetml/2006/main" count="499" uniqueCount="440">
  <si>
    <t>Vízműnél értéknövelő felújítások</t>
  </si>
  <si>
    <t>Konditerem felújítása</t>
  </si>
  <si>
    <t>Petőfi utcai Kereszt felújítása</t>
  </si>
  <si>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</si>
  <si>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</si>
  <si>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</si>
  <si>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</si>
  <si>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</si>
  <si>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</si>
  <si>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</si>
  <si>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</si>
  <si>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</si>
  <si>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</si>
  <si>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</si>
  <si>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</si>
  <si>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</si>
  <si>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</si>
  <si>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</si>
  <si>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</si>
  <si>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</si>
  <si>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</si>
  <si>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</si>
  <si>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</si>
  <si>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</si>
  <si>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</si>
  <si>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</si>
  <si>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</si>
  <si>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</si>
  <si>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</si>
  <si>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</si>
  <si>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</si>
  <si>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</si>
  <si>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</si>
  <si>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</si>
  <si>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</si>
  <si>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</si>
  <si>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</si>
  <si>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</si>
  <si>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</si>
  <si>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</si>
  <si>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</si>
  <si>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</si>
  <si>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</si>
  <si>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</si>
  <si>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</si>
  <si>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</si>
  <si>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</si>
  <si>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</si>
  <si>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</si>
  <si>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</si>
  <si>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</si>
  <si>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</si>
  <si>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</si>
  <si>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</si>
  <si>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</si>
  <si>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Hitelek</t>
  </si>
  <si>
    <t xml:space="preserve">A. </t>
  </si>
  <si>
    <t xml:space="preserve">I. </t>
  </si>
  <si>
    <t>Felhalmozási bevételek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</si>
  <si>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</si>
  <si>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</si>
  <si>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</si>
  <si>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</si>
  <si>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</si>
  <si>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</si>
  <si>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</si>
  <si>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</si>
  <si>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</si>
  <si>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</si>
  <si>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</si>
  <si>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</si>
  <si>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</si>
  <si>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</si>
  <si>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Pénzforgalom nélküli kiadások</t>
  </si>
  <si>
    <t>A.</t>
  </si>
  <si>
    <t>B.</t>
  </si>
  <si>
    <t xml:space="preserve"> - ebből folyószámlahitel</t>
  </si>
  <si>
    <t>A</t>
  </si>
  <si>
    <t>C</t>
  </si>
  <si>
    <t>D</t>
  </si>
  <si>
    <t xml:space="preserve">D. 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</si>
  <si>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</si>
  <si>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</si>
  <si>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</si>
  <si>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</si>
  <si>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</si>
  <si>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</si>
  <si>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</si>
  <si>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</si>
  <si>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</si>
  <si>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</si>
  <si>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</si>
  <si>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</si>
  <si>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</si>
  <si>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</si>
  <si>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</si>
  <si>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 xml:space="preserve">Önkormányzat kiadásai összesen: </t>
  </si>
  <si>
    <t>Kiadások mindösszesen: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</si>
  <si>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</si>
  <si>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</si>
  <si>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</si>
  <si>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</si>
  <si>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</si>
  <si>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összeg.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</si>
  <si>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</si>
  <si>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</si>
  <si>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</si>
  <si>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</si>
  <si>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</si>
  <si>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</si>
  <si>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</si>
  <si>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</si>
  <si>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</si>
  <si>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</si>
  <si>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</si>
  <si>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</si>
  <si>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</si>
  <si>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</si>
  <si>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H. 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</si>
  <si>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</si>
  <si>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</si>
  <si>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</si>
  <si>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</si>
  <si>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</si>
  <si>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</si>
  <si>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</si>
  <si>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</si>
  <si>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</si>
  <si>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</si>
  <si>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</si>
  <si>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</si>
  <si>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</si>
  <si>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</si>
  <si>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</si>
  <si>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</si>
  <si>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</si>
  <si>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</si>
  <si>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</si>
  <si>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</si>
  <si>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</si>
  <si>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</si>
  <si>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</si>
  <si>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</si>
  <si>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</si>
  <si>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Kötelező</t>
  </si>
  <si>
    <t>zárolás</t>
  </si>
  <si>
    <t>Támogatási kérelem nélkül hiánya</t>
  </si>
  <si>
    <t>Fejlesztési hitel fizetése tám. Megelőlegezési</t>
  </si>
  <si>
    <t>Közhatalmi bevétel</t>
  </si>
  <si>
    <t>Bevételek kötelező, önként vállalt és államigazgatási feladatok megosztásában ezer forintban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</si>
  <si>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</si>
  <si>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</si>
  <si>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</si>
  <si>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</si>
  <si>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</si>
  <si>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</si>
  <si>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</si>
  <si>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</si>
  <si>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</si>
  <si>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</si>
  <si>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</si>
  <si>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</si>
  <si>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</si>
  <si>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</si>
  <si>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</si>
  <si>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</si>
  <si>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</si>
  <si>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</si>
  <si>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</si>
  <si>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</si>
  <si>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</si>
  <si>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</si>
  <si>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</si>
  <si>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</si>
  <si>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</si>
  <si>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</si>
  <si>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</si>
  <si>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</si>
  <si>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</si>
  <si>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</si>
  <si>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</si>
  <si>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</si>
  <si>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</si>
  <si>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</si>
  <si>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</si>
  <si>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</si>
  <si>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</si>
  <si>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</si>
  <si>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</si>
  <si>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</si>
  <si>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</si>
  <si>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</si>
  <si>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</si>
  <si>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</si>
  <si>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</si>
  <si>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</si>
  <si>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</si>
  <si>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</si>
  <si>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</si>
  <si>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</si>
  <si>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</si>
  <si>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</si>
  <si>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</si>
  <si>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</si>
  <si>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</si>
  <si>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</si>
  <si>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</si>
  <si>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</si>
  <si>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</si>
  <si>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</si>
  <si>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</si>
  <si>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</si>
  <si>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</si>
  <si>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</si>
  <si>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</si>
  <si>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</si>
  <si>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</si>
  <si>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</si>
  <si>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</si>
  <si>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</si>
  <si>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</si>
  <si>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</si>
  <si>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</si>
  <si>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</si>
  <si>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</si>
  <si>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</si>
  <si>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</si>
  <si>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</si>
  <si>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</si>
  <si>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</si>
  <si>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</si>
  <si>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</si>
  <si>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</si>
  <si>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</si>
  <si>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</si>
  <si>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</si>
  <si>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</si>
  <si>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</si>
  <si>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</si>
  <si>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</si>
  <si>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</si>
  <si>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</si>
  <si>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</si>
  <si>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</si>
  <si>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</si>
  <si>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</si>
  <si>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</si>
  <si>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</si>
  <si>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</si>
  <si>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</si>
  <si>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</si>
  <si>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</si>
  <si>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</si>
  <si>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</si>
  <si>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</si>
  <si>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</si>
  <si>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</si>
  <si>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</si>
  <si>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</si>
  <si>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</si>
  <si>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</si>
  <si>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</si>
  <si>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</si>
  <si>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</si>
  <si>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</si>
  <si>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</si>
  <si>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</si>
  <si>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</si>
  <si>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</si>
  <si>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</si>
  <si>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</si>
  <si>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</si>
  <si>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</si>
  <si>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</si>
  <si>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</si>
  <si>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</si>
  <si>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</si>
  <si>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</si>
  <si>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</si>
  <si>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</si>
  <si>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</si>
  <si>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</si>
  <si>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</si>
  <si>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</si>
  <si>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</si>
  <si>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</si>
  <si>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</si>
  <si>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</si>
  <si>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</si>
  <si>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</si>
  <si>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</si>
  <si>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</si>
  <si>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</si>
  <si>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</si>
  <si>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</si>
  <si>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</si>
  <si>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</si>
  <si>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</si>
  <si>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</si>
  <si>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</si>
  <si>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</si>
  <si>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</si>
  <si>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</si>
  <si>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</si>
  <si>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</si>
  <si>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</si>
  <si>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</si>
  <si>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</si>
  <si>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</si>
  <si>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</si>
  <si>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</si>
  <si>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</si>
  <si>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</si>
  <si>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</si>
  <si>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</si>
  <si>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</si>
  <si>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</si>
  <si>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</si>
  <si>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</si>
  <si>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</si>
  <si>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</si>
  <si>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</si>
  <si>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</si>
  <si>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</si>
  <si>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</si>
  <si>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</si>
  <si>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</si>
  <si>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</si>
  <si>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</si>
  <si>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</si>
  <si>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</si>
  <si>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</si>
  <si>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</si>
  <si>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</si>
  <si>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</si>
  <si>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</si>
  <si>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</si>
  <si>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</si>
  <si>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</si>
  <si>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</si>
  <si>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</si>
  <si>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</si>
  <si>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</si>
  <si>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</si>
  <si>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</si>
  <si>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</si>
  <si>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</si>
  <si>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</si>
  <si>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</si>
  <si>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</si>
  <si>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</si>
  <si>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</si>
  <si>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</si>
  <si>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</si>
  <si>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</si>
  <si>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</si>
  <si>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</si>
  <si>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</si>
  <si>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</si>
  <si>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</si>
  <si>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</si>
  <si>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</si>
  <si>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</si>
  <si>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</si>
  <si>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</si>
  <si>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</si>
  <si>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</si>
  <si>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</si>
  <si>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</si>
  <si>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</si>
  <si>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</si>
  <si>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</si>
  <si>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</si>
  <si>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Működési célú átvett péneszköz Áh. Kívül</t>
  </si>
  <si>
    <t>Működési célú támogatásértékű bevétel Áh belül</t>
  </si>
  <si>
    <t>Felhalmozási célú átvett pénzeszköz - áh kívül</t>
  </si>
  <si>
    <t>Sorszám</t>
  </si>
  <si>
    <t>B:</t>
  </si>
  <si>
    <t>II:Intézmények:</t>
  </si>
  <si>
    <t xml:space="preserve">Batéi Közös Önkormányzati Hivatal </t>
  </si>
  <si>
    <t xml:space="preserve">              045160 - Utak, hidak üzemeltetése</t>
  </si>
  <si>
    <t>Kormányzati funkciók szerinti feladatok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</si>
  <si>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</si>
  <si>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</si>
  <si>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</si>
  <si>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</si>
  <si>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</si>
  <si>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</si>
  <si>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</si>
  <si>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</si>
  <si>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</si>
  <si>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</si>
  <si>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</si>
  <si>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</si>
  <si>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</si>
  <si>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</si>
  <si>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</si>
  <si>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</si>
  <si>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</si>
  <si>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041232 - téli közfoglalkoztatás</t>
  </si>
  <si>
    <t xml:space="preserve">              041231 rövid távú közfoglalkoztatás</t>
  </si>
  <si>
    <t xml:space="preserve">              041233 hosszú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</si>
  <si>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</si>
  <si>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</si>
  <si>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</si>
  <si>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081030 - Sportlétesítmények működtetése</t>
  </si>
  <si>
    <t xml:space="preserve">              081041 - versenysport, utánpótlás sport támogatása</t>
  </si>
  <si>
    <t xml:space="preserve">              081045 Szabadidősport támogatás</t>
  </si>
  <si>
    <t xml:space="preserve">             063020 helyi vízkezelés</t>
  </si>
  <si>
    <t xml:space="preserve">              107060 Köztemető fenntartás</t>
  </si>
  <si>
    <t xml:space="preserve">             011130- Közös Hivatal finanszírozása</t>
  </si>
  <si>
    <t>Lakosságnak juttatott támogatások , szociális támogatások</t>
  </si>
  <si>
    <t>101150 Betegséggel kapcsolatos ellátás-ápolási díj</t>
  </si>
  <si>
    <t>106020 Lakásfenntartási ellátások</t>
  </si>
  <si>
    <t>107060 egyéb szociáils pénzbeli ellátások-önkormányzati segélyek</t>
  </si>
  <si>
    <t>101150 Betegséggel kapcsolatos- közgyógyellátás</t>
  </si>
  <si>
    <t>107060 Egyéb szociális természetbeni-köztemetés</t>
  </si>
  <si>
    <t>107060 egyéb szociális pénzbeli- egyéb támogatások</t>
  </si>
  <si>
    <t>105010 Munkanélküliek aktív korúak ellátás- fth, rszs</t>
  </si>
  <si>
    <t>103010 elhunyt személyek hátr.tám-temetési segély</t>
  </si>
  <si>
    <t>áfa</t>
  </si>
  <si>
    <t>óvoda tető felújítása</t>
  </si>
  <si>
    <t>Módosítás</t>
  </si>
  <si>
    <t>Egyéb működési célú támogatások bevételei Áh belül Hivatal választásokra</t>
  </si>
  <si>
    <t>Módosít</t>
  </si>
  <si>
    <t>L</t>
  </si>
  <si>
    <t>B</t>
  </si>
  <si>
    <t>eredeti</t>
  </si>
  <si>
    <t>mód</t>
  </si>
  <si>
    <t xml:space="preserve">  - átvett Társulástól óvoda pénzmaradványa</t>
  </si>
  <si>
    <t>módosított</t>
  </si>
  <si>
    <t>Zárolás 2014. 12.15-ig</t>
  </si>
  <si>
    <t>Zárolás 2014.12-15-ig</t>
  </si>
  <si>
    <t>7.  melléklet a(z) 8/2014. (IX..22.)…2/…2014…(III.3...) önkormányzati rendelethez</t>
  </si>
  <si>
    <t>9. melléklet a(z) …8/2014. (IX..22.) Ör. Mód 2/2014…(III.3. ..) önkormányzati rendelethez</t>
  </si>
  <si>
    <t>6.  melléklet a(z) 8/2014. (IX.22.) Ör. mód  2 /2014( III.3…..) önkormányzati rendelethez</t>
  </si>
  <si>
    <t xml:space="preserve">5. melléklet a 8/2014. (IX.22.) Ör. Módosított 2./2014. (III.3…) önkormányzati rendeletethez: Az önkormányzat és a Hivatal bevételei összesítve  </t>
  </si>
  <si>
    <t>D.</t>
  </si>
  <si>
    <t>4. melléklet a(z) 8/2014. (IX.22.) Ör. Mód  2 /…2014…(III.3.) önkormányzati rendelethez</t>
  </si>
  <si>
    <t>3. melléklet a(z 8/2014. (IX..22.) Ör. Mód  2 /…2014…(.III.3....)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</si>
</sst>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1" fillId="0" borderId="1" xfId="17" applyFont="1" applyBorder="1">
      <alignment/>
      <protection/>
    </xf>
    <xf numFmtId="3" fontId="20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3" fillId="0" borderId="1" xfId="17" applyNumberFormat="1" applyFont="1" applyFill="1" applyBorder="1">
      <alignment/>
      <protection/>
    </xf>
    <xf numFmtId="0" fontId="14" fillId="0" borderId="1" xfId="18" applyFont="1" applyFill="1" applyBorder="1" applyAlignment="1">
      <alignment horizontal="left"/>
      <protection/>
    </xf>
    <xf numFmtId="0" fontId="15" fillId="0" borderId="1" xfId="17" applyFont="1" applyBorder="1">
      <alignment/>
      <protection/>
    </xf>
    <xf numFmtId="0" fontId="5" fillId="0" borderId="1" xfId="17" applyFont="1" applyFill="1" applyBorder="1" applyAlignment="1">
      <alignment wrapText="1"/>
      <protection/>
    </xf>
    <xf numFmtId="0" fontId="5" fillId="0" borderId="1" xfId="17" applyFont="1" applyFill="1" applyBorder="1">
      <alignment/>
      <protection/>
    </xf>
    <xf numFmtId="3" fontId="17" fillId="0" borderId="1" xfId="17" applyNumberFormat="1" applyFont="1" applyFill="1" applyBorder="1">
      <alignment/>
      <protection/>
    </xf>
    <xf numFmtId="0" fontId="18" fillId="0" borderId="1" xfId="17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18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0" fillId="0" borderId="1" xfId="17" applyFont="1" applyBorder="1">
      <alignment/>
      <protection/>
    </xf>
    <xf numFmtId="0" fontId="21" fillId="0" borderId="1" xfId="17" applyFont="1" applyBorder="1">
      <alignment/>
      <protection/>
    </xf>
    <xf numFmtId="0" fontId="0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18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7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19" applyNumberFormat="1" applyFont="1" applyFill="1" applyBorder="1" applyAlignment="1" applyProtection="1">
      <alignment horizontal="left"/>
      <protection/>
    </xf>
    <xf numFmtId="0" fontId="10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22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9" fillId="0" borderId="0" xfId="17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8" sqref="B18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A1" t="s">
        <v>439</v>
      </c>
    </row>
    <row r="3" ht="12.75">
      <c r="A3" s="5" t="s">
        <v>53</v>
      </c>
    </row>
    <row r="4" ht="12.75">
      <c r="B4" s="6"/>
    </row>
    <row r="5" spans="1:6" ht="12.75">
      <c r="A5" s="8" t="s">
        <v>77</v>
      </c>
      <c r="B5" s="8" t="s">
        <v>75</v>
      </c>
      <c r="C5" s="8" t="s">
        <v>107</v>
      </c>
      <c r="D5" s="8" t="s">
        <v>107</v>
      </c>
      <c r="E5" s="8" t="s">
        <v>115</v>
      </c>
      <c r="F5" s="19" t="s">
        <v>109</v>
      </c>
    </row>
    <row r="6" spans="1:6" ht="12.75">
      <c r="A6" s="8" t="s">
        <v>376</v>
      </c>
      <c r="B6" s="42" t="s">
        <v>5</v>
      </c>
      <c r="C6" s="8" t="s">
        <v>17</v>
      </c>
      <c r="D6" s="8" t="s">
        <v>18</v>
      </c>
      <c r="E6" s="8" t="s">
        <v>427</v>
      </c>
      <c r="F6" s="19" t="s">
        <v>428</v>
      </c>
    </row>
    <row r="7" spans="1:6" ht="12.75">
      <c r="A7" s="8">
        <v>1</v>
      </c>
      <c r="B7" s="43" t="s">
        <v>6</v>
      </c>
      <c r="C7" s="8" t="s">
        <v>105</v>
      </c>
      <c r="D7" s="8" t="s">
        <v>106</v>
      </c>
      <c r="E7" s="8" t="s">
        <v>106</v>
      </c>
      <c r="F7" s="8"/>
    </row>
    <row r="8" spans="1:6" ht="12.75">
      <c r="A8" s="8">
        <v>2</v>
      </c>
      <c r="B8" s="42" t="s">
        <v>119</v>
      </c>
      <c r="C8" s="8">
        <v>13880</v>
      </c>
      <c r="D8" s="8"/>
      <c r="E8" s="8">
        <v>13880</v>
      </c>
      <c r="F8" s="19">
        <v>3000</v>
      </c>
    </row>
    <row r="9" spans="1:6" ht="12.75">
      <c r="A9" s="8">
        <v>3</v>
      </c>
      <c r="B9" s="42" t="s">
        <v>76</v>
      </c>
      <c r="C9" s="8"/>
      <c r="D9" s="8"/>
      <c r="E9" s="8"/>
      <c r="F9" s="8"/>
    </row>
    <row r="10" spans="1:6" ht="12.75">
      <c r="A10" s="8"/>
      <c r="B10" s="42"/>
      <c r="C10" s="8"/>
      <c r="D10" s="8"/>
      <c r="E10" s="8"/>
      <c r="F10" s="8"/>
    </row>
    <row r="11" spans="1:6" ht="12.75">
      <c r="A11" s="8">
        <v>4</v>
      </c>
      <c r="B11" s="43" t="s">
        <v>7</v>
      </c>
      <c r="C11" s="8"/>
      <c r="D11" s="8"/>
      <c r="E11" s="8"/>
      <c r="F11" s="8"/>
    </row>
    <row r="12" spans="1:6" ht="12.75">
      <c r="A12" s="8">
        <v>5</v>
      </c>
      <c r="B12" s="42" t="s">
        <v>55</v>
      </c>
      <c r="C12" s="8"/>
      <c r="D12" s="8"/>
      <c r="E12" s="8"/>
      <c r="F12" s="8"/>
    </row>
    <row r="13" spans="1:6" ht="12.75">
      <c r="A13" s="8">
        <v>6</v>
      </c>
      <c r="B13" s="42" t="s">
        <v>120</v>
      </c>
      <c r="C13" s="8"/>
      <c r="D13" s="8">
        <v>0</v>
      </c>
      <c r="E13" s="8">
        <v>0</v>
      </c>
      <c r="F13" s="19">
        <v>0</v>
      </c>
    </row>
    <row r="14" spans="1:6" ht="12.75">
      <c r="A14" s="8">
        <v>7</v>
      </c>
      <c r="B14" s="42" t="s">
        <v>60</v>
      </c>
      <c r="C14" s="8">
        <v>13880</v>
      </c>
      <c r="D14" s="8">
        <v>0</v>
      </c>
      <c r="E14" s="8">
        <v>13880</v>
      </c>
      <c r="F14" s="8">
        <v>3000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B1">
      <selection activeCell="C24" sqref="C24"/>
    </sheetView>
  </sheetViews>
  <sheetFormatPr defaultColWidth="9.140625" defaultRowHeight="12.75"/>
  <cols>
    <col min="1" max="1" width="5.00390625" style="0" customWidth="1"/>
    <col min="2" max="2" width="38.140625" style="0" customWidth="1"/>
    <col min="3" max="3" width="11.140625" style="0" customWidth="1"/>
    <col min="4" max="4" width="11.7109375" style="0" customWidth="1"/>
    <col min="5" max="5" width="39.7109375" style="0" customWidth="1"/>
    <col min="6" max="6" width="11.57421875" style="0" customWidth="1"/>
    <col min="7" max="7" width="12.00390625" style="0" customWidth="1"/>
  </cols>
  <sheetData>
    <row r="1" ht="12.75">
      <c r="B1" t="s">
        <v>438</v>
      </c>
    </row>
    <row r="4" spans="2:3" ht="15.75">
      <c r="B4" s="7" t="s">
        <v>88</v>
      </c>
      <c r="C4" s="7"/>
    </row>
    <row r="5" spans="4:11" ht="12.75">
      <c r="D5" t="s">
        <v>63</v>
      </c>
      <c r="G5" t="s">
        <v>64</v>
      </c>
      <c r="J5" s="1"/>
      <c r="K5" s="1"/>
    </row>
    <row r="6" spans="2:11" ht="12.75">
      <c r="B6" t="s">
        <v>74</v>
      </c>
      <c r="C6" t="s">
        <v>426</v>
      </c>
      <c r="D6" t="s">
        <v>78</v>
      </c>
      <c r="E6" t="s">
        <v>437</v>
      </c>
      <c r="F6" t="s">
        <v>108</v>
      </c>
      <c r="G6" t="s">
        <v>116</v>
      </c>
      <c r="J6" s="1"/>
      <c r="K6" s="1"/>
    </row>
    <row r="7" spans="2:7" ht="18">
      <c r="B7" s="122" t="s">
        <v>19</v>
      </c>
      <c r="C7" s="122"/>
      <c r="D7" s="122"/>
      <c r="E7" s="122" t="s">
        <v>20</v>
      </c>
      <c r="F7" s="122"/>
      <c r="G7" s="122"/>
    </row>
    <row r="8" spans="2:7" ht="12.75">
      <c r="B8" s="21" t="s">
        <v>5</v>
      </c>
      <c r="C8" s="21" t="s">
        <v>427</v>
      </c>
      <c r="D8" s="22" t="s">
        <v>430</v>
      </c>
      <c r="E8" s="21" t="s">
        <v>5</v>
      </c>
      <c r="F8" s="21" t="s">
        <v>427</v>
      </c>
      <c r="G8" s="22" t="s">
        <v>430</v>
      </c>
    </row>
    <row r="9" spans="1:7" ht="18">
      <c r="A9">
        <v>1</v>
      </c>
      <c r="B9" s="23" t="s">
        <v>46</v>
      </c>
      <c r="C9" s="24"/>
      <c r="D9" s="24"/>
      <c r="E9" s="23" t="s">
        <v>21</v>
      </c>
      <c r="F9" s="24"/>
      <c r="G9" s="24"/>
    </row>
    <row r="10" spans="1:7" ht="16.5">
      <c r="A10">
        <v>2</v>
      </c>
      <c r="B10" s="25" t="s">
        <v>22</v>
      </c>
      <c r="C10" s="26"/>
      <c r="D10" s="26"/>
      <c r="E10" s="25" t="s">
        <v>23</v>
      </c>
      <c r="F10" s="26"/>
      <c r="G10" s="26"/>
    </row>
    <row r="11" spans="1:7" ht="15.75">
      <c r="A11">
        <v>3</v>
      </c>
      <c r="B11" s="27" t="s">
        <v>10</v>
      </c>
      <c r="C11" s="28"/>
      <c r="D11" s="28"/>
      <c r="E11" s="27" t="s">
        <v>10</v>
      </c>
      <c r="F11" s="28"/>
      <c r="G11" s="28"/>
    </row>
    <row r="12" spans="1:7" ht="12.75">
      <c r="A12">
        <v>4</v>
      </c>
      <c r="B12" s="29" t="s">
        <v>372</v>
      </c>
      <c r="C12" s="30">
        <v>51907</v>
      </c>
      <c r="D12" s="30">
        <v>64122</v>
      </c>
      <c r="E12" s="29" t="s">
        <v>13</v>
      </c>
      <c r="F12" s="30">
        <v>44765</v>
      </c>
      <c r="G12" s="30">
        <v>49014</v>
      </c>
    </row>
    <row r="13" spans="1:7" ht="12.75">
      <c r="A13">
        <v>5</v>
      </c>
      <c r="B13" s="40" t="s">
        <v>374</v>
      </c>
      <c r="C13" s="30">
        <v>42592</v>
      </c>
      <c r="D13" s="30">
        <v>21807</v>
      </c>
      <c r="E13" s="29" t="s">
        <v>82</v>
      </c>
      <c r="F13" s="30">
        <v>10785</v>
      </c>
      <c r="G13" s="30">
        <v>11462</v>
      </c>
    </row>
    <row r="14" spans="1:7" ht="12.75">
      <c r="A14">
        <v>6</v>
      </c>
      <c r="B14" s="40" t="s">
        <v>148</v>
      </c>
      <c r="C14" s="30">
        <v>12000</v>
      </c>
      <c r="D14" s="30">
        <v>12000</v>
      </c>
      <c r="E14" s="29" t="s">
        <v>61</v>
      </c>
      <c r="F14" s="30">
        <v>28441</v>
      </c>
      <c r="G14" s="30">
        <v>24271</v>
      </c>
    </row>
    <row r="15" spans="1:7" ht="12.75">
      <c r="A15">
        <v>7</v>
      </c>
      <c r="B15" s="29" t="s">
        <v>81</v>
      </c>
      <c r="C15" s="30">
        <v>952</v>
      </c>
      <c r="D15" s="30">
        <v>1043</v>
      </c>
      <c r="E15" s="29" t="s">
        <v>24</v>
      </c>
      <c r="F15" s="30">
        <v>16464</v>
      </c>
      <c r="G15" s="30">
        <v>12048</v>
      </c>
    </row>
    <row r="16" spans="1:7" ht="12.75">
      <c r="A16">
        <v>8</v>
      </c>
      <c r="B16" s="29" t="s">
        <v>373</v>
      </c>
      <c r="C16" s="30"/>
      <c r="D16" s="30">
        <v>0</v>
      </c>
      <c r="E16" s="29" t="s">
        <v>83</v>
      </c>
      <c r="F16" s="30">
        <v>11665</v>
      </c>
      <c r="G16" s="30">
        <v>11041</v>
      </c>
    </row>
    <row r="17" spans="1:7" ht="12.75">
      <c r="A17">
        <v>9</v>
      </c>
      <c r="B17" s="32" t="s">
        <v>8</v>
      </c>
      <c r="C17" s="31">
        <f>SUM(C12:C16)</f>
        <v>107451</v>
      </c>
      <c r="D17" s="31">
        <f>SUM(D12:D16)</f>
        <v>98972</v>
      </c>
      <c r="E17" s="29" t="s">
        <v>54</v>
      </c>
      <c r="F17" s="30">
        <f>SUM(F12:F16)</f>
        <v>112120</v>
      </c>
      <c r="G17" s="30">
        <f>SUM(G12:G16)</f>
        <v>107836</v>
      </c>
    </row>
    <row r="18" spans="2:7" ht="12.75">
      <c r="B18" s="29"/>
      <c r="C18" s="30"/>
      <c r="D18" s="30"/>
      <c r="E18" s="29"/>
      <c r="F18" s="30"/>
      <c r="G18" s="30"/>
    </row>
    <row r="19" spans="1:7" ht="15.75">
      <c r="A19">
        <v>11</v>
      </c>
      <c r="B19" s="27" t="s">
        <v>11</v>
      </c>
      <c r="C19" s="28"/>
      <c r="D19" s="28"/>
      <c r="E19" s="27" t="s">
        <v>47</v>
      </c>
      <c r="F19" s="28"/>
      <c r="G19" s="28"/>
    </row>
    <row r="20" spans="1:7" ht="12.75">
      <c r="A20">
        <v>12</v>
      </c>
      <c r="B20" s="29" t="s">
        <v>58</v>
      </c>
      <c r="C20" s="30">
        <v>4005</v>
      </c>
      <c r="D20" s="30">
        <v>2005</v>
      </c>
      <c r="E20" s="29" t="s">
        <v>85</v>
      </c>
      <c r="F20" s="30"/>
      <c r="G20" s="30">
        <v>794</v>
      </c>
    </row>
    <row r="21" spans="1:7" ht="12.75">
      <c r="A21">
        <v>13</v>
      </c>
      <c r="B21" s="29" t="s">
        <v>84</v>
      </c>
      <c r="C21" s="30">
        <v>4920</v>
      </c>
      <c r="D21" s="30">
        <v>5014</v>
      </c>
      <c r="E21" s="29" t="s">
        <v>25</v>
      </c>
      <c r="F21" s="30">
        <v>10400</v>
      </c>
      <c r="G21" s="30">
        <v>894</v>
      </c>
    </row>
    <row r="22" spans="1:7" ht="12.75">
      <c r="A22">
        <v>14</v>
      </c>
      <c r="B22" s="29" t="s">
        <v>375</v>
      </c>
      <c r="C22" s="30"/>
      <c r="D22" s="30"/>
      <c r="E22" s="29" t="s">
        <v>86</v>
      </c>
      <c r="F22" s="30"/>
      <c r="G22" s="30"/>
    </row>
    <row r="23" spans="1:7" ht="12.75">
      <c r="A23">
        <v>15</v>
      </c>
      <c r="B23" s="60"/>
      <c r="E23" s="29" t="s">
        <v>15</v>
      </c>
      <c r="F23" s="30"/>
      <c r="G23" s="30"/>
    </row>
    <row r="24" spans="1:7" ht="12.75">
      <c r="A24">
        <v>16</v>
      </c>
      <c r="E24" s="29" t="s">
        <v>16</v>
      </c>
      <c r="F24" s="30"/>
      <c r="G24" s="30"/>
    </row>
    <row r="25" spans="1:7" ht="14.25">
      <c r="A25">
        <v>17</v>
      </c>
      <c r="B25" s="33"/>
      <c r="C25" s="30"/>
      <c r="D25" s="30"/>
      <c r="E25" s="29" t="s">
        <v>87</v>
      </c>
      <c r="F25" s="30"/>
      <c r="G25" s="30"/>
    </row>
    <row r="26" spans="2:7" ht="14.25">
      <c r="B26" s="33" t="s">
        <v>102</v>
      </c>
      <c r="C26" s="30">
        <f>SUM(C20:C25)</f>
        <v>8925</v>
      </c>
      <c r="D26" s="30">
        <f>SUM(D20:D25)</f>
        <v>7019</v>
      </c>
      <c r="E26" s="29" t="s">
        <v>102</v>
      </c>
      <c r="F26" s="30">
        <f>SUM(F20:F25)</f>
        <v>10400</v>
      </c>
      <c r="G26" s="30">
        <f>SUM(G20:G25)</f>
        <v>1688</v>
      </c>
    </row>
    <row r="27" spans="1:7" ht="16.5">
      <c r="A27">
        <v>18</v>
      </c>
      <c r="B27" s="45"/>
      <c r="C27" s="30"/>
      <c r="D27" s="30"/>
      <c r="E27" s="25" t="s">
        <v>73</v>
      </c>
      <c r="F27" s="26"/>
      <c r="G27" s="26"/>
    </row>
    <row r="28" spans="1:7" ht="15.75">
      <c r="A28">
        <v>19</v>
      </c>
      <c r="B28" s="27"/>
      <c r="C28" s="30"/>
      <c r="D28" s="30"/>
      <c r="E28" s="27" t="s">
        <v>26</v>
      </c>
      <c r="F28" s="28"/>
      <c r="G28" s="28"/>
    </row>
    <row r="29" spans="1:7" ht="15.75">
      <c r="A29">
        <v>20</v>
      </c>
      <c r="B29" s="27"/>
      <c r="C29" s="30"/>
      <c r="D29" s="30"/>
      <c r="E29" s="44" t="s">
        <v>9</v>
      </c>
      <c r="F29" s="30">
        <v>300</v>
      </c>
      <c r="G29" s="30">
        <v>0</v>
      </c>
    </row>
    <row r="30" spans="1:7" ht="14.25">
      <c r="A30">
        <v>21</v>
      </c>
      <c r="B30" s="33"/>
      <c r="C30" s="30"/>
      <c r="D30" s="30"/>
      <c r="E30" s="29" t="s">
        <v>27</v>
      </c>
      <c r="F30" s="30">
        <v>100</v>
      </c>
      <c r="G30" s="30">
        <v>0</v>
      </c>
    </row>
    <row r="31" spans="2:7" ht="14.25">
      <c r="B31" s="33"/>
      <c r="C31" s="30"/>
      <c r="D31" s="30"/>
      <c r="E31" s="29" t="s">
        <v>89</v>
      </c>
      <c r="F31" s="30">
        <f>SUM(F29:F30)</f>
        <v>400</v>
      </c>
      <c r="G31" s="30">
        <v>0</v>
      </c>
    </row>
    <row r="32" spans="1:7" ht="15.75">
      <c r="A32">
        <v>22</v>
      </c>
      <c r="B32" s="27"/>
      <c r="C32" s="30"/>
      <c r="D32" s="30"/>
      <c r="E32" s="27" t="s">
        <v>28</v>
      </c>
      <c r="F32" s="28"/>
      <c r="G32" s="28"/>
    </row>
    <row r="33" spans="1:7" ht="14.25">
      <c r="A33">
        <v>23</v>
      </c>
      <c r="B33" s="33"/>
      <c r="C33" s="30"/>
      <c r="D33" s="30"/>
      <c r="E33" s="29" t="s">
        <v>29</v>
      </c>
      <c r="F33" s="30">
        <v>0</v>
      </c>
      <c r="G33" s="30">
        <v>0</v>
      </c>
    </row>
    <row r="34" spans="1:7" ht="18">
      <c r="A34">
        <v>24</v>
      </c>
      <c r="B34" s="23"/>
      <c r="C34" s="30"/>
      <c r="D34" s="30"/>
      <c r="E34" s="23" t="s">
        <v>30</v>
      </c>
      <c r="F34" s="24"/>
      <c r="G34" s="24"/>
    </row>
    <row r="35" spans="1:7" ht="14.25">
      <c r="A35">
        <v>25</v>
      </c>
      <c r="B35" s="33"/>
      <c r="C35" s="30"/>
      <c r="D35" s="30"/>
      <c r="E35" s="29" t="s">
        <v>31</v>
      </c>
      <c r="F35" s="30"/>
      <c r="G35" s="30"/>
    </row>
    <row r="36" spans="1:7" ht="14.25">
      <c r="A36">
        <v>26</v>
      </c>
      <c r="B36" s="33"/>
      <c r="C36" s="30"/>
      <c r="D36" s="30"/>
      <c r="E36" s="29" t="s">
        <v>32</v>
      </c>
      <c r="F36" s="30">
        <v>0</v>
      </c>
      <c r="G36" s="30">
        <v>0</v>
      </c>
    </row>
    <row r="37" spans="2:7" ht="14.25">
      <c r="B37" s="33"/>
      <c r="C37" s="30"/>
      <c r="D37" s="30"/>
      <c r="E37" s="29" t="s">
        <v>89</v>
      </c>
      <c r="F37" s="30"/>
      <c r="G37" s="30"/>
    </row>
    <row r="38" spans="2:7" ht="14.25">
      <c r="B38" s="33"/>
      <c r="C38" s="30"/>
      <c r="D38" s="30"/>
      <c r="E38" s="29"/>
      <c r="F38" s="30"/>
      <c r="G38" s="30"/>
    </row>
    <row r="39" spans="1:7" ht="18">
      <c r="A39">
        <v>27</v>
      </c>
      <c r="B39" s="23"/>
      <c r="C39" s="30"/>
      <c r="D39" s="30"/>
      <c r="E39" s="23" t="s">
        <v>33</v>
      </c>
      <c r="F39" s="24"/>
      <c r="G39" s="24"/>
    </row>
    <row r="40" spans="1:7" ht="14.25">
      <c r="A40">
        <v>28</v>
      </c>
      <c r="B40" s="33"/>
      <c r="C40" s="30"/>
      <c r="D40" s="30"/>
      <c r="E40" s="29" t="s">
        <v>34</v>
      </c>
      <c r="F40" s="30">
        <v>0</v>
      </c>
      <c r="G40" s="30">
        <v>0</v>
      </c>
    </row>
    <row r="41" spans="1:7" ht="14.25">
      <c r="A41">
        <v>29</v>
      </c>
      <c r="B41" s="33"/>
      <c r="C41" s="30"/>
      <c r="D41" s="30"/>
      <c r="E41" s="29" t="s">
        <v>35</v>
      </c>
      <c r="F41" s="30">
        <v>4920</v>
      </c>
      <c r="G41" s="30">
        <v>4920</v>
      </c>
    </row>
    <row r="42" spans="1:7" ht="68.25" customHeight="1">
      <c r="A42">
        <v>30</v>
      </c>
      <c r="B42" s="34" t="s">
        <v>48</v>
      </c>
      <c r="C42" s="24">
        <v>116376</v>
      </c>
      <c r="D42" s="24">
        <v>105991</v>
      </c>
      <c r="E42" s="23" t="s">
        <v>36</v>
      </c>
      <c r="F42" s="24"/>
      <c r="G42" s="24"/>
    </row>
    <row r="43" spans="1:7" ht="18">
      <c r="A43">
        <v>31</v>
      </c>
      <c r="B43" s="35"/>
      <c r="C43" s="30"/>
      <c r="D43" s="30"/>
      <c r="E43" s="23" t="s">
        <v>37</v>
      </c>
      <c r="F43" s="24"/>
      <c r="G43" s="24"/>
    </row>
    <row r="44" spans="1:7" ht="14.25">
      <c r="A44">
        <v>32</v>
      </c>
      <c r="B44" s="33"/>
      <c r="C44" s="30"/>
      <c r="D44" s="30"/>
      <c r="E44" s="29" t="s">
        <v>31</v>
      </c>
      <c r="F44" s="30"/>
      <c r="G44" s="30"/>
    </row>
    <row r="45" spans="1:7" ht="14.25">
      <c r="A45">
        <v>33</v>
      </c>
      <c r="B45" s="33"/>
      <c r="C45" s="30"/>
      <c r="D45" s="30"/>
      <c r="E45" s="29" t="s">
        <v>32</v>
      </c>
      <c r="F45" s="30">
        <v>0</v>
      </c>
      <c r="G45" s="30">
        <v>0</v>
      </c>
    </row>
    <row r="46" spans="1:7" ht="18">
      <c r="A46">
        <v>34</v>
      </c>
      <c r="B46" s="23" t="s">
        <v>38</v>
      </c>
      <c r="C46" s="24"/>
      <c r="D46" s="24"/>
      <c r="E46" s="23" t="s">
        <v>146</v>
      </c>
      <c r="F46" s="36">
        <v>13880</v>
      </c>
      <c r="G46" s="36">
        <v>3000</v>
      </c>
    </row>
    <row r="47" spans="1:7" ht="18">
      <c r="A47">
        <v>35</v>
      </c>
      <c r="B47" s="27" t="s">
        <v>39</v>
      </c>
      <c r="C47" s="28"/>
      <c r="D47" s="28"/>
      <c r="E47" s="37"/>
      <c r="F47" s="36"/>
      <c r="G47" s="36"/>
    </row>
    <row r="48" spans="1:7" ht="18">
      <c r="A48">
        <v>36</v>
      </c>
      <c r="B48" s="33" t="s">
        <v>49</v>
      </c>
      <c r="C48" s="30">
        <v>4713</v>
      </c>
      <c r="D48" s="30">
        <v>6622</v>
      </c>
      <c r="E48" s="29"/>
      <c r="F48" s="36"/>
      <c r="G48" s="36"/>
    </row>
    <row r="49" spans="1:7" ht="18">
      <c r="A49">
        <v>37</v>
      </c>
      <c r="B49" s="33" t="s">
        <v>50</v>
      </c>
      <c r="C49" s="30">
        <v>1831</v>
      </c>
      <c r="D49" s="30">
        <v>1831</v>
      </c>
      <c r="E49" s="29"/>
      <c r="F49" s="36"/>
      <c r="G49" s="36"/>
    </row>
    <row r="50" spans="1:7" ht="18">
      <c r="A50">
        <v>38</v>
      </c>
      <c r="B50" s="27" t="s">
        <v>40</v>
      </c>
      <c r="C50" s="28"/>
      <c r="D50" s="28"/>
      <c r="E50" s="37"/>
      <c r="F50" s="36"/>
      <c r="G50" s="36"/>
    </row>
    <row r="51" spans="1:7" ht="18">
      <c r="A51">
        <v>39</v>
      </c>
      <c r="B51" s="33" t="s">
        <v>51</v>
      </c>
      <c r="C51" s="30"/>
      <c r="D51" s="30"/>
      <c r="E51" s="29"/>
      <c r="F51" s="36"/>
      <c r="G51" s="36"/>
    </row>
    <row r="52" spans="1:7" ht="18">
      <c r="A52">
        <v>40</v>
      </c>
      <c r="B52" s="33" t="s">
        <v>41</v>
      </c>
      <c r="C52" s="30">
        <v>0</v>
      </c>
      <c r="D52" s="30">
        <v>0</v>
      </c>
      <c r="E52" s="29"/>
      <c r="F52" s="36"/>
      <c r="G52" s="36"/>
    </row>
    <row r="53" spans="1:7" ht="18">
      <c r="A53">
        <v>41</v>
      </c>
      <c r="B53" s="23" t="s">
        <v>12</v>
      </c>
      <c r="C53" s="24">
        <f>SUM(C42:C52)</f>
        <v>122920</v>
      </c>
      <c r="D53" s="24">
        <f>SUM(D42:D51)</f>
        <v>114444</v>
      </c>
      <c r="E53" s="23" t="s">
        <v>42</v>
      </c>
      <c r="F53" s="24">
        <v>122920</v>
      </c>
      <c r="G53" s="24">
        <v>114444</v>
      </c>
    </row>
    <row r="54" spans="1:7" ht="14.25">
      <c r="A54">
        <v>42</v>
      </c>
      <c r="B54" s="33" t="s">
        <v>43</v>
      </c>
      <c r="C54" s="30">
        <v>112520</v>
      </c>
      <c r="D54" s="30">
        <v>105594</v>
      </c>
      <c r="E54" s="29" t="s">
        <v>44</v>
      </c>
      <c r="F54" s="30">
        <v>112520</v>
      </c>
      <c r="G54" s="30">
        <v>107836</v>
      </c>
    </row>
    <row r="55" spans="1:7" ht="14.25">
      <c r="A55">
        <v>43</v>
      </c>
      <c r="B55" s="33" t="s">
        <v>45</v>
      </c>
      <c r="C55" s="30">
        <v>10400</v>
      </c>
      <c r="D55" s="30">
        <v>8850</v>
      </c>
      <c r="E55" s="29" t="s">
        <v>52</v>
      </c>
      <c r="F55" s="30">
        <v>10400</v>
      </c>
      <c r="G55" s="30">
        <v>6608</v>
      </c>
    </row>
  </sheetData>
  <mergeCells count="2">
    <mergeCell ref="B7:D7"/>
    <mergeCell ref="E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2"/>
  <sheetViews>
    <sheetView workbookViewId="0" topLeftCell="A1">
      <selection activeCell="C9" sqref="C9"/>
    </sheetView>
  </sheetViews>
  <sheetFormatPr defaultColWidth="9.140625" defaultRowHeight="12.75"/>
  <cols>
    <col min="1" max="1" width="2.7109375" style="0" customWidth="1"/>
    <col min="2" max="2" width="4.28125" style="4" customWidth="1"/>
    <col min="3" max="3" width="59.28125" style="0" customWidth="1"/>
    <col min="4" max="4" width="4.57421875" style="0" customWidth="1"/>
    <col min="5" max="5" width="8.28125" style="0" customWidth="1"/>
    <col min="6" max="6" width="5.57421875" style="0" customWidth="1"/>
    <col min="7" max="7" width="7.140625" style="0" customWidth="1"/>
    <col min="8" max="8" width="10.140625" style="0" customWidth="1"/>
    <col min="9" max="9" width="7.421875" style="0" customWidth="1"/>
  </cols>
  <sheetData>
    <row r="1" ht="12.75">
      <c r="I1" s="12"/>
    </row>
    <row r="2" spans="1:9" ht="12.75">
      <c r="A2" s="123" t="s">
        <v>436</v>
      </c>
      <c r="B2" s="124"/>
      <c r="C2" s="124"/>
      <c r="D2" s="124"/>
      <c r="E2" s="124"/>
      <c r="F2" s="124"/>
      <c r="G2" s="124"/>
      <c r="H2" s="124"/>
      <c r="I2" s="12"/>
    </row>
    <row r="3" spans="1:9" ht="15">
      <c r="A3" s="125" t="s">
        <v>149</v>
      </c>
      <c r="B3" s="125"/>
      <c r="C3" s="126"/>
      <c r="D3" s="126"/>
      <c r="E3" s="126"/>
      <c r="F3" s="126"/>
      <c r="G3" s="126"/>
      <c r="H3" s="126"/>
      <c r="I3" s="120"/>
    </row>
    <row r="4" ht="15">
      <c r="I4" s="120"/>
    </row>
    <row r="5" spans="1:9" ht="12.75">
      <c r="A5" s="69" t="s">
        <v>361</v>
      </c>
      <c r="B5" s="69" t="s">
        <v>362</v>
      </c>
      <c r="C5" s="70" t="s">
        <v>363</v>
      </c>
      <c r="D5" s="70" t="s">
        <v>364</v>
      </c>
      <c r="E5" s="70" t="s">
        <v>365</v>
      </c>
      <c r="F5" s="70" t="s">
        <v>116</v>
      </c>
      <c r="G5" s="71" t="s">
        <v>117</v>
      </c>
      <c r="H5" s="106" t="s">
        <v>118</v>
      </c>
      <c r="I5" s="121" t="s">
        <v>112</v>
      </c>
    </row>
    <row r="6" spans="1:9" ht="102">
      <c r="A6" s="65" t="s">
        <v>366</v>
      </c>
      <c r="B6" s="65" t="s">
        <v>367</v>
      </c>
      <c r="C6" s="66" t="s">
        <v>368</v>
      </c>
      <c r="D6" s="67" t="s">
        <v>369</v>
      </c>
      <c r="E6" s="67" t="s">
        <v>144</v>
      </c>
      <c r="F6" s="67" t="s">
        <v>122</v>
      </c>
      <c r="G6" s="68" t="s">
        <v>370</v>
      </c>
      <c r="H6" s="107" t="s">
        <v>371</v>
      </c>
      <c r="I6" s="119" t="s">
        <v>422</v>
      </c>
    </row>
    <row r="7" spans="1:9" ht="12.75">
      <c r="A7" s="72">
        <v>1</v>
      </c>
      <c r="B7" s="73">
        <v>1</v>
      </c>
      <c r="C7" s="74" t="s">
        <v>150</v>
      </c>
      <c r="D7" s="75" t="s">
        <v>151</v>
      </c>
      <c r="E7" s="75"/>
      <c r="F7" s="75"/>
      <c r="G7" s="76"/>
      <c r="H7" s="108"/>
      <c r="I7" s="8"/>
    </row>
    <row r="8" spans="1:9" ht="12.75">
      <c r="A8" s="72">
        <v>2</v>
      </c>
      <c r="B8" s="70" t="s">
        <v>152</v>
      </c>
      <c r="C8" s="77" t="s">
        <v>153</v>
      </c>
      <c r="D8" s="75"/>
      <c r="E8" s="75"/>
      <c r="F8" s="75"/>
      <c r="G8" s="76">
        <v>36961</v>
      </c>
      <c r="H8" s="109">
        <v>36961</v>
      </c>
      <c r="I8" s="8">
        <v>36961</v>
      </c>
    </row>
    <row r="9" spans="1:9" ht="12.75">
      <c r="A9" s="72">
        <v>3</v>
      </c>
      <c r="B9" s="70" t="s">
        <v>154</v>
      </c>
      <c r="C9" s="77" t="s">
        <v>155</v>
      </c>
      <c r="D9" s="75"/>
      <c r="E9" s="75">
        <v>1746</v>
      </c>
      <c r="F9" s="75"/>
      <c r="G9" s="76"/>
      <c r="H9" s="109">
        <v>1746</v>
      </c>
      <c r="I9" s="8">
        <v>1746</v>
      </c>
    </row>
    <row r="10" spans="1:9" ht="12.75">
      <c r="A10" s="72">
        <v>4</v>
      </c>
      <c r="B10" s="70" t="s">
        <v>156</v>
      </c>
      <c r="C10" s="77" t="s">
        <v>157</v>
      </c>
      <c r="D10" s="75"/>
      <c r="E10" s="75">
        <v>1699</v>
      </c>
      <c r="F10" s="75"/>
      <c r="G10" s="76"/>
      <c r="H10" s="109">
        <v>1699</v>
      </c>
      <c r="I10" s="8">
        <v>1699</v>
      </c>
    </row>
    <row r="11" spans="1:9" ht="12.75">
      <c r="A11" s="72">
        <v>5</v>
      </c>
      <c r="B11" s="70" t="s">
        <v>158</v>
      </c>
      <c r="C11" s="77" t="s">
        <v>159</v>
      </c>
      <c r="D11" s="75"/>
      <c r="E11" s="75">
        <v>1049</v>
      </c>
      <c r="F11" s="75"/>
      <c r="G11" s="76"/>
      <c r="H11" s="109">
        <v>1049</v>
      </c>
      <c r="I11" s="8">
        <v>1049</v>
      </c>
    </row>
    <row r="12" spans="1:9" ht="12.75">
      <c r="A12" s="72">
        <v>6</v>
      </c>
      <c r="B12" s="70" t="s">
        <v>160</v>
      </c>
      <c r="C12" s="77" t="s">
        <v>161</v>
      </c>
      <c r="D12" s="75"/>
      <c r="E12" s="75">
        <v>879</v>
      </c>
      <c r="F12" s="75"/>
      <c r="G12" s="76"/>
      <c r="H12" s="109">
        <v>879</v>
      </c>
      <c r="I12" s="8">
        <v>879</v>
      </c>
    </row>
    <row r="13" spans="1:9" ht="12.75">
      <c r="A13" s="72">
        <v>7</v>
      </c>
      <c r="B13" s="70" t="s">
        <v>162</v>
      </c>
      <c r="C13" s="77" t="s">
        <v>163</v>
      </c>
      <c r="D13" s="75"/>
      <c r="E13" s="75">
        <v>4000</v>
      </c>
      <c r="F13" s="75"/>
      <c r="G13" s="76"/>
      <c r="H13" s="109">
        <v>4000</v>
      </c>
      <c r="I13" s="8">
        <v>4000</v>
      </c>
    </row>
    <row r="14" spans="1:9" ht="12.75">
      <c r="A14" s="72">
        <v>8</v>
      </c>
      <c r="B14" s="70" t="s">
        <v>164</v>
      </c>
      <c r="C14" s="77" t="s">
        <v>165</v>
      </c>
      <c r="D14" s="75"/>
      <c r="E14" s="75">
        <v>3822</v>
      </c>
      <c r="F14" s="75"/>
      <c r="G14" s="76"/>
      <c r="H14" s="109">
        <v>3822</v>
      </c>
      <c r="I14" s="8">
        <v>3822</v>
      </c>
    </row>
    <row r="15" spans="1:9" ht="25.5">
      <c r="A15" s="72">
        <v>9</v>
      </c>
      <c r="B15" s="73">
        <v>2</v>
      </c>
      <c r="C15" s="78" t="s">
        <v>166</v>
      </c>
      <c r="D15" s="75" t="s">
        <v>167</v>
      </c>
      <c r="E15" s="75"/>
      <c r="F15" s="75"/>
      <c r="G15" s="76"/>
      <c r="H15" s="108">
        <v>0</v>
      </c>
      <c r="I15" s="8"/>
    </row>
    <row r="16" spans="1:9" ht="38.25">
      <c r="A16" s="72">
        <v>10</v>
      </c>
      <c r="B16" s="73">
        <v>3</v>
      </c>
      <c r="C16" s="78" t="s">
        <v>168</v>
      </c>
      <c r="D16" s="75" t="s">
        <v>169</v>
      </c>
      <c r="E16" s="75">
        <v>818</v>
      </c>
      <c r="F16" s="75"/>
      <c r="G16" s="76"/>
      <c r="H16" s="108">
        <v>818</v>
      </c>
      <c r="I16" s="8">
        <v>9383</v>
      </c>
    </row>
    <row r="17" spans="1:9" ht="12.75">
      <c r="A17" s="77">
        <v>11</v>
      </c>
      <c r="B17" s="73">
        <v>4</v>
      </c>
      <c r="C17" s="78" t="s">
        <v>170</v>
      </c>
      <c r="D17" s="75" t="s">
        <v>171</v>
      </c>
      <c r="E17" s="75">
        <v>933</v>
      </c>
      <c r="F17" s="75"/>
      <c r="G17" s="76"/>
      <c r="H17" s="108">
        <v>933</v>
      </c>
      <c r="I17" s="8">
        <v>933</v>
      </c>
    </row>
    <row r="18" spans="1:9" ht="12.75">
      <c r="A18" s="77">
        <v>12</v>
      </c>
      <c r="B18" s="73">
        <v>5</v>
      </c>
      <c r="C18" s="78" t="s">
        <v>172</v>
      </c>
      <c r="D18" s="75" t="s">
        <v>173</v>
      </c>
      <c r="E18" s="75">
        <v>3</v>
      </c>
      <c r="F18" s="75"/>
      <c r="G18" s="76"/>
      <c r="H18" s="110">
        <v>3</v>
      </c>
      <c r="I18" s="8">
        <v>650</v>
      </c>
    </row>
    <row r="19" spans="1:9" ht="12.75">
      <c r="A19" s="77">
        <v>13</v>
      </c>
      <c r="B19" s="73">
        <v>6</v>
      </c>
      <c r="C19" s="78" t="s">
        <v>174</v>
      </c>
      <c r="D19" s="75" t="s">
        <v>175</v>
      </c>
      <c r="E19" s="75">
        <v>13880</v>
      </c>
      <c r="F19" s="75"/>
      <c r="G19" s="76"/>
      <c r="H19" s="110">
        <v>13880</v>
      </c>
      <c r="I19" s="8">
        <v>3000</v>
      </c>
    </row>
    <row r="20" spans="1:9" ht="12.75">
      <c r="A20" s="77">
        <v>14</v>
      </c>
      <c r="B20" s="66" t="s">
        <v>57</v>
      </c>
      <c r="C20" s="79" t="s">
        <v>176</v>
      </c>
      <c r="D20" s="80" t="s">
        <v>177</v>
      </c>
      <c r="E20" s="80">
        <f>SUM(E9:E19)</f>
        <v>28829</v>
      </c>
      <c r="F20" s="80"/>
      <c r="G20" s="81">
        <v>36961</v>
      </c>
      <c r="H20" s="111">
        <f>SUM(H8:H19)</f>
        <v>65790</v>
      </c>
      <c r="I20" s="9">
        <f>SUM(I8:I19)</f>
        <v>64122</v>
      </c>
    </row>
    <row r="21" spans="1:9" ht="12.75">
      <c r="A21" s="77">
        <v>15</v>
      </c>
      <c r="B21" s="73">
        <v>1</v>
      </c>
      <c r="C21" s="78" t="s">
        <v>178</v>
      </c>
      <c r="D21" s="75" t="s">
        <v>179</v>
      </c>
      <c r="E21" s="75"/>
      <c r="F21" s="75"/>
      <c r="G21" s="76"/>
      <c r="H21" s="108">
        <v>0</v>
      </c>
      <c r="I21" s="8">
        <v>0</v>
      </c>
    </row>
    <row r="22" spans="1:9" ht="25.5">
      <c r="A22" s="77">
        <v>16</v>
      </c>
      <c r="B22" s="73">
        <v>2</v>
      </c>
      <c r="C22" s="78" t="s">
        <v>180</v>
      </c>
      <c r="D22" s="75" t="s">
        <v>181</v>
      </c>
      <c r="E22" s="75"/>
      <c r="F22" s="75"/>
      <c r="G22" s="76"/>
      <c r="H22" s="108">
        <v>0</v>
      </c>
      <c r="I22" s="8">
        <v>0</v>
      </c>
    </row>
    <row r="23" spans="1:9" ht="25.5">
      <c r="A23" s="77">
        <v>17</v>
      </c>
      <c r="B23" s="73">
        <v>3</v>
      </c>
      <c r="C23" s="78" t="s">
        <v>182</v>
      </c>
      <c r="D23" s="75" t="s">
        <v>183</v>
      </c>
      <c r="E23" s="75"/>
      <c r="F23" s="75"/>
      <c r="G23" s="76"/>
      <c r="H23" s="108">
        <v>0</v>
      </c>
      <c r="I23" s="8">
        <v>0</v>
      </c>
    </row>
    <row r="24" spans="1:9" ht="25.5">
      <c r="A24" s="77">
        <v>18</v>
      </c>
      <c r="B24" s="73">
        <v>4</v>
      </c>
      <c r="C24" s="78" t="s">
        <v>184</v>
      </c>
      <c r="D24" s="75" t="s">
        <v>185</v>
      </c>
      <c r="E24" s="75"/>
      <c r="F24" s="75"/>
      <c r="G24" s="76"/>
      <c r="H24" s="108">
        <v>0</v>
      </c>
      <c r="I24" s="8">
        <v>0</v>
      </c>
    </row>
    <row r="25" spans="1:9" ht="25.5">
      <c r="A25" s="77">
        <v>19</v>
      </c>
      <c r="B25" s="73">
        <v>5</v>
      </c>
      <c r="C25" s="78" t="s">
        <v>423</v>
      </c>
      <c r="D25" s="75" t="s">
        <v>186</v>
      </c>
      <c r="E25" s="75"/>
      <c r="F25" s="75"/>
      <c r="G25" s="76"/>
      <c r="H25" s="108"/>
      <c r="I25" s="8">
        <v>2070</v>
      </c>
    </row>
    <row r="26" spans="1:9" ht="12.75">
      <c r="A26" s="77">
        <v>20</v>
      </c>
      <c r="B26" s="70" t="s">
        <v>152</v>
      </c>
      <c r="C26" s="77" t="s">
        <v>187</v>
      </c>
      <c r="D26" s="75"/>
      <c r="E26" s="75"/>
      <c r="F26" s="75"/>
      <c r="G26" s="76">
        <v>3274</v>
      </c>
      <c r="H26" s="108">
        <v>3274</v>
      </c>
      <c r="I26" s="8">
        <v>3274</v>
      </c>
    </row>
    <row r="27" spans="1:9" ht="12.75">
      <c r="A27" s="77">
        <v>21</v>
      </c>
      <c r="B27" s="70" t="s">
        <v>154</v>
      </c>
      <c r="C27" s="77" t="s">
        <v>188</v>
      </c>
      <c r="D27" s="75"/>
      <c r="E27" s="75">
        <v>2789</v>
      </c>
      <c r="F27" s="75"/>
      <c r="G27" s="76"/>
      <c r="H27" s="108">
        <v>2789</v>
      </c>
      <c r="I27" s="8">
        <v>2789</v>
      </c>
    </row>
    <row r="28" spans="1:9" ht="12.75">
      <c r="A28" s="77">
        <v>22</v>
      </c>
      <c r="B28" s="70" t="s">
        <v>156</v>
      </c>
      <c r="C28" s="77" t="s">
        <v>189</v>
      </c>
      <c r="D28" s="75"/>
      <c r="E28" s="75">
        <v>11081</v>
      </c>
      <c r="F28" s="75"/>
      <c r="G28" s="76"/>
      <c r="H28" s="108">
        <v>11081</v>
      </c>
      <c r="I28" s="8">
        <v>13051</v>
      </c>
    </row>
    <row r="29" spans="1:9" ht="12.75">
      <c r="A29" s="77">
        <v>23</v>
      </c>
      <c r="B29" s="70" t="s">
        <v>158</v>
      </c>
      <c r="C29" s="77" t="s">
        <v>190</v>
      </c>
      <c r="D29" s="75"/>
      <c r="E29" s="75">
        <v>11565</v>
      </c>
      <c r="F29" s="75"/>
      <c r="G29" s="76"/>
      <c r="H29" s="108">
        <v>11565</v>
      </c>
      <c r="I29" s="8">
        <v>0</v>
      </c>
    </row>
    <row r="30" spans="1:9" ht="12.75">
      <c r="A30" s="77"/>
      <c r="B30" s="70"/>
      <c r="C30" s="77" t="s">
        <v>429</v>
      </c>
      <c r="D30" s="75"/>
      <c r="E30" s="75"/>
      <c r="F30" s="75"/>
      <c r="G30" s="76"/>
      <c r="H30" s="108"/>
      <c r="I30" s="8">
        <v>623</v>
      </c>
    </row>
    <row r="31" spans="1:9" ht="25.5">
      <c r="A31" s="77">
        <v>24</v>
      </c>
      <c r="B31" s="66" t="s">
        <v>191</v>
      </c>
      <c r="C31" s="79" t="s">
        <v>192</v>
      </c>
      <c r="D31" s="80" t="s">
        <v>193</v>
      </c>
      <c r="E31" s="80">
        <f>SUM(E27:E29)</f>
        <v>25435</v>
      </c>
      <c r="F31" s="80"/>
      <c r="G31" s="81">
        <v>3274</v>
      </c>
      <c r="H31" s="111">
        <f>SUM(H26:H29)</f>
        <v>28709</v>
      </c>
      <c r="I31" s="9">
        <f>SUM(I21:I30)</f>
        <v>21807</v>
      </c>
    </row>
    <row r="32" spans="1:9" ht="12.75">
      <c r="A32" s="77">
        <v>25</v>
      </c>
      <c r="B32" s="73">
        <v>1</v>
      </c>
      <c r="C32" s="78" t="s">
        <v>194</v>
      </c>
      <c r="D32" s="75" t="s">
        <v>195</v>
      </c>
      <c r="E32" s="75"/>
      <c r="F32" s="75"/>
      <c r="G32" s="76"/>
      <c r="H32" s="108"/>
      <c r="I32" s="8"/>
    </row>
    <row r="33" spans="1:9" ht="25.5">
      <c r="A33" s="77">
        <v>26</v>
      </c>
      <c r="B33" s="73">
        <v>2</v>
      </c>
      <c r="C33" s="78" t="s">
        <v>196</v>
      </c>
      <c r="D33" s="75" t="s">
        <v>197</v>
      </c>
      <c r="E33" s="75"/>
      <c r="F33" s="75"/>
      <c r="G33" s="76"/>
      <c r="H33" s="108"/>
      <c r="I33" s="8"/>
    </row>
    <row r="34" spans="1:9" ht="25.5">
      <c r="A34" s="77">
        <v>27</v>
      </c>
      <c r="B34" s="73">
        <v>3</v>
      </c>
      <c r="C34" s="78" t="s">
        <v>198</v>
      </c>
      <c r="D34" s="75" t="s">
        <v>199</v>
      </c>
      <c r="E34" s="75"/>
      <c r="F34" s="75"/>
      <c r="G34" s="76"/>
      <c r="H34" s="108"/>
      <c r="I34" s="8"/>
    </row>
    <row r="35" spans="1:9" ht="25.5">
      <c r="A35" s="77">
        <v>28</v>
      </c>
      <c r="B35" s="73">
        <v>4</v>
      </c>
      <c r="C35" s="78" t="s">
        <v>200</v>
      </c>
      <c r="D35" s="75" t="s">
        <v>201</v>
      </c>
      <c r="E35" s="75"/>
      <c r="F35" s="75"/>
      <c r="G35" s="76"/>
      <c r="H35" s="108"/>
      <c r="I35" s="8"/>
    </row>
    <row r="36" spans="1:9" ht="25.5">
      <c r="A36" s="77">
        <v>29</v>
      </c>
      <c r="B36" s="73">
        <v>5</v>
      </c>
      <c r="C36" s="78" t="s">
        <v>202</v>
      </c>
      <c r="D36" s="75" t="s">
        <v>203</v>
      </c>
      <c r="E36" s="75"/>
      <c r="F36" s="75"/>
      <c r="G36" s="76"/>
      <c r="H36" s="108">
        <v>94</v>
      </c>
      <c r="I36" s="8">
        <v>94</v>
      </c>
    </row>
    <row r="37" spans="1:9" ht="24.75" customHeight="1">
      <c r="A37" s="77">
        <v>30</v>
      </c>
      <c r="B37" s="70" t="s">
        <v>152</v>
      </c>
      <c r="C37" s="77" t="s">
        <v>204</v>
      </c>
      <c r="D37" s="75"/>
      <c r="E37" s="75"/>
      <c r="F37" s="75">
        <v>4920</v>
      </c>
      <c r="G37" s="76"/>
      <c r="H37" s="108">
        <v>4920</v>
      </c>
      <c r="I37" s="8">
        <v>4920</v>
      </c>
    </row>
    <row r="38" spans="1:10" ht="25.5">
      <c r="A38" s="77">
        <v>31</v>
      </c>
      <c r="B38" s="66" t="s">
        <v>205</v>
      </c>
      <c r="C38" s="79" t="s">
        <v>206</v>
      </c>
      <c r="D38" s="80" t="s">
        <v>207</v>
      </c>
      <c r="E38" s="80">
        <v>0</v>
      </c>
      <c r="F38" s="80">
        <v>4920</v>
      </c>
      <c r="G38" s="81"/>
      <c r="H38" s="111">
        <v>4920</v>
      </c>
      <c r="I38" s="80">
        <f>SUM(I36:I37)</f>
        <v>5014</v>
      </c>
      <c r="J38" s="115"/>
    </row>
    <row r="39" spans="1:9" ht="12.75">
      <c r="A39" s="77">
        <v>32</v>
      </c>
      <c r="B39" s="73">
        <v>1</v>
      </c>
      <c r="C39" s="78" t="s">
        <v>208</v>
      </c>
      <c r="D39" s="75" t="s">
        <v>209</v>
      </c>
      <c r="E39" s="75"/>
      <c r="F39" s="75"/>
      <c r="G39" s="76"/>
      <c r="H39" s="108"/>
      <c r="I39" s="8"/>
    </row>
    <row r="40" spans="1:9" ht="12.75">
      <c r="A40" s="77">
        <v>33</v>
      </c>
      <c r="B40" s="73">
        <v>2</v>
      </c>
      <c r="C40" s="78" t="s">
        <v>210</v>
      </c>
      <c r="D40" s="75" t="s">
        <v>211</v>
      </c>
      <c r="E40" s="75"/>
      <c r="F40" s="75"/>
      <c r="G40" s="76"/>
      <c r="H40" s="108"/>
      <c r="I40" s="8"/>
    </row>
    <row r="41" spans="1:9" ht="12.75">
      <c r="A41" s="82">
        <v>34</v>
      </c>
      <c r="B41" s="66" t="s">
        <v>212</v>
      </c>
      <c r="C41" s="79" t="s">
        <v>213</v>
      </c>
      <c r="D41" s="80" t="s">
        <v>214</v>
      </c>
      <c r="E41" s="80">
        <v>0</v>
      </c>
      <c r="F41" s="80">
        <v>0</v>
      </c>
      <c r="G41" s="81">
        <v>0</v>
      </c>
      <c r="H41" s="108">
        <v>0</v>
      </c>
      <c r="I41" s="80">
        <v>0</v>
      </c>
    </row>
    <row r="42" spans="1:9" ht="12.75">
      <c r="A42" s="77">
        <v>35</v>
      </c>
      <c r="B42" s="73">
        <v>1</v>
      </c>
      <c r="C42" s="78" t="s">
        <v>215</v>
      </c>
      <c r="D42" s="75" t="s">
        <v>216</v>
      </c>
      <c r="E42" s="75"/>
      <c r="F42" s="75"/>
      <c r="G42" s="76"/>
      <c r="H42" s="108"/>
      <c r="I42" s="8"/>
    </row>
    <row r="43" spans="1:9" ht="12.75">
      <c r="A43" s="77">
        <v>36</v>
      </c>
      <c r="B43" s="73">
        <v>2</v>
      </c>
      <c r="C43" s="78" t="s">
        <v>217</v>
      </c>
      <c r="D43" s="75" t="s">
        <v>218</v>
      </c>
      <c r="E43" s="75"/>
      <c r="F43" s="75"/>
      <c r="G43" s="76"/>
      <c r="H43" s="108"/>
      <c r="I43" s="8"/>
    </row>
    <row r="44" spans="1:9" ht="12.75">
      <c r="A44" s="77">
        <v>37</v>
      </c>
      <c r="B44" s="73">
        <v>3</v>
      </c>
      <c r="C44" s="78" t="s">
        <v>219</v>
      </c>
      <c r="D44" s="75" t="s">
        <v>220</v>
      </c>
      <c r="E44" s="75"/>
      <c r="F44" s="75">
        <v>2000</v>
      </c>
      <c r="G44" s="76"/>
      <c r="H44" s="108">
        <v>2000</v>
      </c>
      <c r="I44" s="8">
        <v>2000</v>
      </c>
    </row>
    <row r="45" spans="1:9" ht="12.75">
      <c r="A45" s="77">
        <v>38</v>
      </c>
      <c r="B45" s="73">
        <v>4</v>
      </c>
      <c r="C45" s="78" t="s">
        <v>221</v>
      </c>
      <c r="D45" s="75" t="s">
        <v>222</v>
      </c>
      <c r="E45" s="75"/>
      <c r="F45" s="75">
        <v>7600</v>
      </c>
      <c r="G45" s="76"/>
      <c r="H45" s="108">
        <v>7600</v>
      </c>
      <c r="I45" s="8">
        <v>7600</v>
      </c>
    </row>
    <row r="46" spans="1:9" ht="12.75">
      <c r="A46" s="77">
        <v>39</v>
      </c>
      <c r="B46" s="73">
        <v>5</v>
      </c>
      <c r="C46" s="78" t="s">
        <v>223</v>
      </c>
      <c r="D46" s="75" t="s">
        <v>224</v>
      </c>
      <c r="E46" s="75"/>
      <c r="F46" s="75"/>
      <c r="G46" s="76"/>
      <c r="H46" s="108"/>
      <c r="I46" s="8"/>
    </row>
    <row r="47" spans="1:9" ht="12.75">
      <c r="A47" s="77">
        <v>40</v>
      </c>
      <c r="B47" s="73">
        <v>6</v>
      </c>
      <c r="C47" s="78" t="s">
        <v>225</v>
      </c>
      <c r="D47" s="75" t="s">
        <v>226</v>
      </c>
      <c r="E47" s="75"/>
      <c r="F47" s="75"/>
      <c r="G47" s="76"/>
      <c r="H47" s="108"/>
      <c r="I47" s="8"/>
    </row>
    <row r="48" spans="1:9" ht="12.75">
      <c r="A48" s="77">
        <v>41</v>
      </c>
      <c r="B48" s="73">
        <v>7</v>
      </c>
      <c r="C48" s="78" t="s">
        <v>227</v>
      </c>
      <c r="D48" s="75" t="s">
        <v>228</v>
      </c>
      <c r="E48" s="75">
        <v>2000</v>
      </c>
      <c r="F48" s="75"/>
      <c r="G48" s="76"/>
      <c r="H48" s="108">
        <v>2000</v>
      </c>
      <c r="I48" s="8">
        <v>2000</v>
      </c>
    </row>
    <row r="49" spans="1:9" ht="12.75">
      <c r="A49" s="77">
        <v>42</v>
      </c>
      <c r="B49" s="73">
        <v>8</v>
      </c>
      <c r="C49" s="78" t="s">
        <v>229</v>
      </c>
      <c r="D49" s="75" t="s">
        <v>230</v>
      </c>
      <c r="E49" s="75"/>
      <c r="F49" s="75"/>
      <c r="G49" s="76"/>
      <c r="H49" s="108"/>
      <c r="I49" s="8"/>
    </row>
    <row r="50" spans="1:9" ht="12.75">
      <c r="A50" s="77">
        <v>43</v>
      </c>
      <c r="B50" s="66" t="s">
        <v>231</v>
      </c>
      <c r="C50" s="79" t="s">
        <v>232</v>
      </c>
      <c r="D50" s="80" t="s">
        <v>233</v>
      </c>
      <c r="E50" s="80">
        <v>2000</v>
      </c>
      <c r="F50" s="80">
        <f>SUM(F42:F46)</f>
        <v>9600</v>
      </c>
      <c r="G50" s="81"/>
      <c r="H50" s="111">
        <f>SUM(H43:H48)</f>
        <v>11600</v>
      </c>
      <c r="I50" s="9">
        <f>SUM(I43:I48)</f>
        <v>11600</v>
      </c>
    </row>
    <row r="51" spans="1:9" ht="12.75">
      <c r="A51" s="77">
        <v>44</v>
      </c>
      <c r="B51" s="73">
        <v>1</v>
      </c>
      <c r="C51" s="78" t="s">
        <v>234</v>
      </c>
      <c r="D51" s="75" t="s">
        <v>235</v>
      </c>
      <c r="E51" s="75"/>
      <c r="F51" s="75"/>
      <c r="G51" s="76"/>
      <c r="H51" s="108"/>
      <c r="I51" s="8"/>
    </row>
    <row r="52" spans="1:9" ht="12.75">
      <c r="A52" s="77">
        <v>45</v>
      </c>
      <c r="B52" s="70" t="s">
        <v>152</v>
      </c>
      <c r="C52" s="77" t="s">
        <v>236</v>
      </c>
      <c r="D52" s="75"/>
      <c r="E52" s="75"/>
      <c r="F52" s="75">
        <v>300</v>
      </c>
      <c r="G52" s="76"/>
      <c r="H52" s="108">
        <v>300</v>
      </c>
      <c r="I52" s="8">
        <v>300</v>
      </c>
    </row>
    <row r="53" spans="1:9" ht="12.75">
      <c r="A53" s="77">
        <v>46</v>
      </c>
      <c r="B53" s="70" t="s">
        <v>154</v>
      </c>
      <c r="C53" s="77" t="s">
        <v>237</v>
      </c>
      <c r="D53" s="75"/>
      <c r="E53" s="75">
        <v>50</v>
      </c>
      <c r="F53" s="75"/>
      <c r="G53" s="76"/>
      <c r="H53" s="108">
        <v>50</v>
      </c>
      <c r="I53" s="8">
        <v>50</v>
      </c>
    </row>
    <row r="54" spans="1:9" ht="12.75">
      <c r="A54" s="77">
        <v>47</v>
      </c>
      <c r="B54" s="70" t="s">
        <v>156</v>
      </c>
      <c r="C54" s="77" t="s">
        <v>238</v>
      </c>
      <c r="D54" s="75"/>
      <c r="E54" s="75">
        <v>50</v>
      </c>
      <c r="F54" s="75"/>
      <c r="G54" s="76"/>
      <c r="H54" s="108">
        <v>50</v>
      </c>
      <c r="I54" s="8">
        <v>50</v>
      </c>
    </row>
    <row r="55" spans="1:9" ht="12.75">
      <c r="A55" s="77">
        <v>48</v>
      </c>
      <c r="B55" s="70" t="s">
        <v>158</v>
      </c>
      <c r="C55" s="77" t="s">
        <v>239</v>
      </c>
      <c r="D55" s="75"/>
      <c r="E55" s="75"/>
      <c r="F55" s="75"/>
      <c r="G55" s="76">
        <v>50</v>
      </c>
      <c r="H55" s="108">
        <v>50</v>
      </c>
      <c r="I55" s="8">
        <v>50</v>
      </c>
    </row>
    <row r="56" spans="1:9" ht="12.75">
      <c r="A56" s="77">
        <v>49</v>
      </c>
      <c r="B56" s="66" t="s">
        <v>240</v>
      </c>
      <c r="C56" s="79" t="s">
        <v>241</v>
      </c>
      <c r="D56" s="80" t="s">
        <v>242</v>
      </c>
      <c r="E56" s="80">
        <f>SUM(E53:E55)</f>
        <v>100</v>
      </c>
      <c r="F56" s="80">
        <f>SUM(F52:F55)</f>
        <v>300</v>
      </c>
      <c r="G56" s="81">
        <f>SUM(G55)</f>
        <v>50</v>
      </c>
      <c r="H56" s="111">
        <f>SUM(H52:H55)</f>
        <v>450</v>
      </c>
      <c r="I56" s="9">
        <f>SUM(I52:I55)</f>
        <v>450</v>
      </c>
    </row>
    <row r="57" spans="1:9" ht="12.75">
      <c r="A57" s="77">
        <v>50</v>
      </c>
      <c r="B57" s="73">
        <v>1</v>
      </c>
      <c r="C57" s="83" t="s">
        <v>243</v>
      </c>
      <c r="D57" s="75" t="s">
        <v>244</v>
      </c>
      <c r="E57" s="75"/>
      <c r="F57" s="75"/>
      <c r="G57" s="76"/>
      <c r="H57" s="108"/>
      <c r="I57" s="8">
        <v>91</v>
      </c>
    </row>
    <row r="58" spans="1:9" ht="12.75">
      <c r="A58" s="77">
        <v>51</v>
      </c>
      <c r="B58" s="73">
        <v>2</v>
      </c>
      <c r="C58" s="83" t="s">
        <v>245</v>
      </c>
      <c r="D58" s="75" t="s">
        <v>246</v>
      </c>
      <c r="E58" s="75"/>
      <c r="F58" s="75"/>
      <c r="G58" s="76"/>
      <c r="H58" s="108"/>
      <c r="I58" s="8"/>
    </row>
    <row r="59" spans="1:9" ht="12.75">
      <c r="A59" s="77">
        <v>52</v>
      </c>
      <c r="B59" s="73">
        <v>3</v>
      </c>
      <c r="C59" s="83" t="s">
        <v>247</v>
      </c>
      <c r="D59" s="75" t="s">
        <v>248</v>
      </c>
      <c r="E59" s="75"/>
      <c r="F59" s="75"/>
      <c r="G59" s="76"/>
      <c r="H59" s="108"/>
      <c r="I59" s="8"/>
    </row>
    <row r="60" spans="1:10" ht="12.75">
      <c r="A60" s="77">
        <v>53</v>
      </c>
      <c r="B60" s="73">
        <v>4</v>
      </c>
      <c r="C60" s="83" t="s">
        <v>249</v>
      </c>
      <c r="D60" s="75" t="s">
        <v>250</v>
      </c>
      <c r="E60" s="75"/>
      <c r="F60" s="75">
        <v>2005</v>
      </c>
      <c r="G60" s="76"/>
      <c r="H60" s="108">
        <v>2005</v>
      </c>
      <c r="I60" s="8">
        <v>2005</v>
      </c>
      <c r="J60" s="116"/>
    </row>
    <row r="61" spans="1:9" ht="12.75">
      <c r="A61" s="77">
        <v>54</v>
      </c>
      <c r="B61" s="73">
        <v>5</v>
      </c>
      <c r="C61" s="83" t="s">
        <v>251</v>
      </c>
      <c r="D61" s="75" t="s">
        <v>252</v>
      </c>
      <c r="E61" s="75"/>
      <c r="F61" s="75"/>
      <c r="G61" s="76"/>
      <c r="H61" s="108"/>
      <c r="I61" s="8"/>
    </row>
    <row r="62" spans="1:9" ht="12.75">
      <c r="A62" s="77">
        <v>55</v>
      </c>
      <c r="B62" s="73">
        <v>6</v>
      </c>
      <c r="C62" s="83" t="s">
        <v>253</v>
      </c>
      <c r="D62" s="75" t="s">
        <v>254</v>
      </c>
      <c r="E62" s="75"/>
      <c r="F62" s="75"/>
      <c r="G62" s="76"/>
      <c r="H62" s="108"/>
      <c r="I62" s="8"/>
    </row>
    <row r="63" spans="1:9" ht="12.75">
      <c r="A63" s="77">
        <v>56</v>
      </c>
      <c r="B63" s="73">
        <v>7</v>
      </c>
      <c r="C63" s="83" t="s">
        <v>255</v>
      </c>
      <c r="D63" s="75" t="s">
        <v>256</v>
      </c>
      <c r="E63" s="75"/>
      <c r="F63" s="75"/>
      <c r="G63" s="76"/>
      <c r="H63" s="108"/>
      <c r="I63" s="8"/>
    </row>
    <row r="64" spans="1:9" ht="12.75">
      <c r="A64" s="77">
        <v>57</v>
      </c>
      <c r="B64" s="73">
        <v>8</v>
      </c>
      <c r="C64" s="83" t="s">
        <v>257</v>
      </c>
      <c r="D64" s="75" t="s">
        <v>258</v>
      </c>
      <c r="E64" s="75"/>
      <c r="F64" s="75">
        <v>52</v>
      </c>
      <c r="G64" s="76"/>
      <c r="H64" s="108">
        <v>52</v>
      </c>
      <c r="I64" s="8">
        <v>52</v>
      </c>
    </row>
    <row r="65" spans="1:9" ht="12.75">
      <c r="A65" s="77">
        <v>58</v>
      </c>
      <c r="B65" s="73">
        <v>9</v>
      </c>
      <c r="C65" s="83" t="s">
        <v>259</v>
      </c>
      <c r="D65" s="75" t="s">
        <v>260</v>
      </c>
      <c r="E65" s="75"/>
      <c r="F65" s="75"/>
      <c r="G65" s="76"/>
      <c r="H65" s="108"/>
      <c r="I65" s="8"/>
    </row>
    <row r="66" spans="1:9" ht="25.5">
      <c r="A66" s="77">
        <v>59</v>
      </c>
      <c r="B66" s="73">
        <v>10</v>
      </c>
      <c r="C66" s="83" t="s">
        <v>261</v>
      </c>
      <c r="D66" s="75" t="s">
        <v>262</v>
      </c>
      <c r="E66" s="75"/>
      <c r="F66" s="75">
        <v>850</v>
      </c>
      <c r="G66" s="76"/>
      <c r="H66" s="108">
        <v>850</v>
      </c>
      <c r="I66" s="8">
        <v>850</v>
      </c>
    </row>
    <row r="67" spans="1:9" ht="12.75">
      <c r="A67" s="77">
        <v>60</v>
      </c>
      <c r="B67" s="66" t="s">
        <v>263</v>
      </c>
      <c r="C67" s="84" t="s">
        <v>264</v>
      </c>
      <c r="D67" s="80" t="s">
        <v>265</v>
      </c>
      <c r="E67" s="80">
        <v>0</v>
      </c>
      <c r="F67" s="80">
        <f>SUM(F58:F66)</f>
        <v>2907</v>
      </c>
      <c r="G67" s="81">
        <v>0</v>
      </c>
      <c r="H67" s="111">
        <f>SUM(H58:H66)</f>
        <v>2907</v>
      </c>
      <c r="I67" s="9">
        <f>SUM(I57:I66)</f>
        <v>2998</v>
      </c>
    </row>
    <row r="68" spans="1:9" ht="12.75">
      <c r="A68" s="77">
        <v>61</v>
      </c>
      <c r="B68" s="73">
        <v>1</v>
      </c>
      <c r="C68" s="83" t="s">
        <v>266</v>
      </c>
      <c r="D68" s="75" t="s">
        <v>267</v>
      </c>
      <c r="E68" s="75"/>
      <c r="F68" s="75"/>
      <c r="G68" s="76"/>
      <c r="H68" s="108"/>
      <c r="I68" s="8"/>
    </row>
    <row r="69" spans="1:9" ht="12.75">
      <c r="A69" s="77">
        <v>62</v>
      </c>
      <c r="B69" s="73">
        <v>2</v>
      </c>
      <c r="C69" s="83" t="s">
        <v>268</v>
      </c>
      <c r="D69" s="75" t="s">
        <v>269</v>
      </c>
      <c r="E69" s="75"/>
      <c r="F69" s="75">
        <v>2000</v>
      </c>
      <c r="G69" s="76"/>
      <c r="H69" s="108">
        <v>2000</v>
      </c>
      <c r="I69" s="8">
        <v>0</v>
      </c>
    </row>
    <row r="70" spans="1:9" ht="12.75">
      <c r="A70" s="77">
        <v>63</v>
      </c>
      <c r="B70" s="73">
        <v>3</v>
      </c>
      <c r="C70" s="83" t="s">
        <v>270</v>
      </c>
      <c r="D70" s="75" t="s">
        <v>271</v>
      </c>
      <c r="E70" s="75"/>
      <c r="F70" s="75"/>
      <c r="G70" s="76"/>
      <c r="H70" s="108"/>
      <c r="I70" s="8"/>
    </row>
    <row r="71" spans="1:9" ht="12.75">
      <c r="A71" s="77">
        <v>64</v>
      </c>
      <c r="B71" s="73">
        <v>4</v>
      </c>
      <c r="C71" s="83" t="s">
        <v>272</v>
      </c>
      <c r="D71" s="75" t="s">
        <v>273</v>
      </c>
      <c r="E71" s="75"/>
      <c r="F71" s="75"/>
      <c r="G71" s="76"/>
      <c r="H71" s="108"/>
      <c r="I71" s="8"/>
    </row>
    <row r="72" spans="1:9" ht="12.75">
      <c r="A72" s="77">
        <v>65</v>
      </c>
      <c r="B72" s="73">
        <v>5</v>
      </c>
      <c r="C72" s="83" t="s">
        <v>274</v>
      </c>
      <c r="D72" s="75" t="s">
        <v>275</v>
      </c>
      <c r="E72" s="75"/>
      <c r="F72" s="75"/>
      <c r="G72" s="76"/>
      <c r="H72" s="108"/>
      <c r="I72" s="8"/>
    </row>
    <row r="73" spans="1:10" ht="12.75">
      <c r="A73" s="77">
        <v>66</v>
      </c>
      <c r="B73" s="66" t="s">
        <v>276</v>
      </c>
      <c r="C73" s="79" t="s">
        <v>277</v>
      </c>
      <c r="D73" s="80" t="s">
        <v>278</v>
      </c>
      <c r="E73" s="80">
        <v>0</v>
      </c>
      <c r="F73" s="80">
        <v>2000</v>
      </c>
      <c r="G73" s="81"/>
      <c r="H73" s="111">
        <v>2000</v>
      </c>
      <c r="I73" s="80">
        <v>0</v>
      </c>
      <c r="J73" s="115"/>
    </row>
    <row r="74" spans="1:9" ht="25.5">
      <c r="A74" s="77">
        <v>67</v>
      </c>
      <c r="B74" s="73">
        <v>1</v>
      </c>
      <c r="C74" s="83" t="s">
        <v>279</v>
      </c>
      <c r="D74" s="75" t="s">
        <v>280</v>
      </c>
      <c r="E74" s="75"/>
      <c r="F74" s="75"/>
      <c r="G74" s="76"/>
      <c r="H74" s="108"/>
      <c r="I74" s="8"/>
    </row>
    <row r="75" spans="1:9" ht="25.5">
      <c r="A75" s="77">
        <v>68</v>
      </c>
      <c r="B75" s="73">
        <v>2</v>
      </c>
      <c r="C75" s="78" t="s">
        <v>281</v>
      </c>
      <c r="D75" s="75" t="s">
        <v>282</v>
      </c>
      <c r="E75" s="75"/>
      <c r="F75" s="75"/>
      <c r="G75" s="76"/>
      <c r="H75" s="108"/>
      <c r="I75" s="8"/>
    </row>
    <row r="76" spans="1:9" ht="12.75">
      <c r="A76" s="77">
        <v>69</v>
      </c>
      <c r="B76" s="73">
        <v>3</v>
      </c>
      <c r="C76" s="83" t="s">
        <v>283</v>
      </c>
      <c r="D76" s="75" t="s">
        <v>284</v>
      </c>
      <c r="E76" s="75"/>
      <c r="F76" s="75"/>
      <c r="G76" s="76"/>
      <c r="H76" s="108"/>
      <c r="I76" s="8"/>
    </row>
    <row r="77" spans="1:9" ht="12.75">
      <c r="A77" s="77">
        <v>70</v>
      </c>
      <c r="B77" s="66" t="s">
        <v>285</v>
      </c>
      <c r="C77" s="79" t="s">
        <v>286</v>
      </c>
      <c r="D77" s="80" t="s">
        <v>287</v>
      </c>
      <c r="E77" s="80">
        <v>0</v>
      </c>
      <c r="F77" s="80">
        <v>0</v>
      </c>
      <c r="G77" s="81">
        <v>0</v>
      </c>
      <c r="H77" s="108">
        <v>0</v>
      </c>
      <c r="I77" s="80">
        <v>0</v>
      </c>
    </row>
    <row r="78" spans="1:9" ht="25.5">
      <c r="A78" s="77">
        <v>71</v>
      </c>
      <c r="B78" s="73">
        <v>1</v>
      </c>
      <c r="C78" s="83" t="s">
        <v>288</v>
      </c>
      <c r="D78" s="75" t="s">
        <v>289</v>
      </c>
      <c r="E78" s="75"/>
      <c r="F78" s="75"/>
      <c r="G78" s="76"/>
      <c r="H78" s="108"/>
      <c r="I78" s="8"/>
    </row>
    <row r="79" spans="1:9" ht="25.5">
      <c r="A79" s="77">
        <v>72</v>
      </c>
      <c r="B79" s="73">
        <v>2</v>
      </c>
      <c r="C79" s="78" t="s">
        <v>290</v>
      </c>
      <c r="D79" s="75" t="s">
        <v>291</v>
      </c>
      <c r="E79" s="75"/>
      <c r="F79" s="75"/>
      <c r="G79" s="76"/>
      <c r="H79" s="108"/>
      <c r="I79" s="8"/>
    </row>
    <row r="80" spans="1:9" ht="12.75">
      <c r="A80" s="77">
        <v>73</v>
      </c>
      <c r="B80" s="73">
        <v>3</v>
      </c>
      <c r="C80" s="83" t="s">
        <v>292</v>
      </c>
      <c r="D80" s="75" t="s">
        <v>293</v>
      </c>
      <c r="E80" s="75"/>
      <c r="F80" s="75"/>
      <c r="G80" s="76"/>
      <c r="H80" s="108"/>
      <c r="I80" s="8"/>
    </row>
    <row r="81" spans="1:9" ht="12.75">
      <c r="A81" s="77">
        <v>74</v>
      </c>
      <c r="B81" s="66" t="s">
        <v>294</v>
      </c>
      <c r="C81" s="79" t="s">
        <v>295</v>
      </c>
      <c r="D81" s="80" t="s">
        <v>296</v>
      </c>
      <c r="E81" s="80">
        <v>0</v>
      </c>
      <c r="F81" s="80">
        <v>0</v>
      </c>
      <c r="G81" s="81">
        <v>0</v>
      </c>
      <c r="H81" s="108">
        <v>0</v>
      </c>
      <c r="I81" s="8"/>
    </row>
    <row r="82" spans="1:9" ht="12.75">
      <c r="A82" s="77">
        <v>75</v>
      </c>
      <c r="B82" s="66" t="s">
        <v>297</v>
      </c>
      <c r="C82" s="84" t="s">
        <v>298</v>
      </c>
      <c r="D82" s="80" t="s">
        <v>299</v>
      </c>
      <c r="E82" s="80">
        <v>56364</v>
      </c>
      <c r="F82" s="80">
        <v>19727</v>
      </c>
      <c r="G82" s="81">
        <v>40285</v>
      </c>
      <c r="H82" s="111">
        <v>116376</v>
      </c>
      <c r="I82" s="80">
        <v>105991</v>
      </c>
    </row>
    <row r="83" spans="1:9" ht="25.5">
      <c r="A83" s="77">
        <v>76</v>
      </c>
      <c r="B83" s="85">
        <v>1</v>
      </c>
      <c r="C83" s="86" t="s">
        <v>300</v>
      </c>
      <c r="D83" s="87" t="s">
        <v>301</v>
      </c>
      <c r="E83" s="87"/>
      <c r="F83" s="87"/>
      <c r="G83" s="88"/>
      <c r="H83" s="112"/>
      <c r="I83" s="8"/>
    </row>
    <row r="84" spans="1:9" ht="25.5">
      <c r="A84" s="77">
        <v>77</v>
      </c>
      <c r="B84" s="85">
        <v>2</v>
      </c>
      <c r="C84" s="89" t="s">
        <v>302</v>
      </c>
      <c r="D84" s="87" t="s">
        <v>303</v>
      </c>
      <c r="E84" s="87"/>
      <c r="F84" s="87"/>
      <c r="G84" s="88"/>
      <c r="H84" s="112"/>
      <c r="I84" s="8"/>
    </row>
    <row r="85" spans="1:9" ht="25.5">
      <c r="A85" s="77">
        <v>78</v>
      </c>
      <c r="B85" s="85">
        <v>3</v>
      </c>
      <c r="C85" s="86" t="s">
        <v>304</v>
      </c>
      <c r="D85" s="87" t="s">
        <v>305</v>
      </c>
      <c r="E85" s="87"/>
      <c r="F85" s="87"/>
      <c r="G85" s="88"/>
      <c r="H85" s="112"/>
      <c r="I85" s="8"/>
    </row>
    <row r="86" spans="1:9" ht="25.5">
      <c r="A86" s="77">
        <v>79</v>
      </c>
      <c r="B86" s="90" t="s">
        <v>306</v>
      </c>
      <c r="C86" s="91" t="s">
        <v>307</v>
      </c>
      <c r="D86" s="92" t="s">
        <v>308</v>
      </c>
      <c r="E86" s="92">
        <v>0</v>
      </c>
      <c r="F86" s="92">
        <v>0</v>
      </c>
      <c r="G86" s="93">
        <v>0</v>
      </c>
      <c r="H86" s="112">
        <v>0</v>
      </c>
      <c r="I86" s="8"/>
    </row>
    <row r="87" spans="1:9" ht="25.5">
      <c r="A87" s="77">
        <v>80</v>
      </c>
      <c r="B87" s="85">
        <v>1</v>
      </c>
      <c r="C87" s="89" t="s">
        <v>309</v>
      </c>
      <c r="D87" s="87" t="s">
        <v>310</v>
      </c>
      <c r="E87" s="87"/>
      <c r="F87" s="87"/>
      <c r="G87" s="88"/>
      <c r="H87" s="112"/>
      <c r="I87" s="8"/>
    </row>
    <row r="88" spans="1:9" ht="25.5">
      <c r="A88" s="77">
        <v>81</v>
      </c>
      <c r="B88" s="85">
        <v>2</v>
      </c>
      <c r="C88" s="86" t="s">
        <v>311</v>
      </c>
      <c r="D88" s="87" t="s">
        <v>312</v>
      </c>
      <c r="E88" s="87"/>
      <c r="F88" s="87"/>
      <c r="G88" s="88"/>
      <c r="H88" s="112"/>
      <c r="I88" s="8"/>
    </row>
    <row r="89" spans="1:9" ht="25.5">
      <c r="A89" s="77">
        <v>82</v>
      </c>
      <c r="B89" s="85">
        <v>3</v>
      </c>
      <c r="C89" s="89" t="s">
        <v>313</v>
      </c>
      <c r="D89" s="87" t="s">
        <v>314</v>
      </c>
      <c r="E89" s="87"/>
      <c r="F89" s="87"/>
      <c r="G89" s="88"/>
      <c r="H89" s="112"/>
      <c r="I89" s="8"/>
    </row>
    <row r="90" spans="1:9" ht="25.5">
      <c r="A90" s="77">
        <v>83</v>
      </c>
      <c r="B90" s="85">
        <v>4</v>
      </c>
      <c r="C90" s="86" t="s">
        <v>315</v>
      </c>
      <c r="D90" s="87" t="s">
        <v>316</v>
      </c>
      <c r="E90" s="87"/>
      <c r="F90" s="87"/>
      <c r="G90" s="88"/>
      <c r="H90" s="112"/>
      <c r="I90" s="8"/>
    </row>
    <row r="91" spans="1:9" ht="25.5">
      <c r="A91" s="77">
        <v>84</v>
      </c>
      <c r="B91" s="90" t="s">
        <v>317</v>
      </c>
      <c r="C91" s="94" t="s">
        <v>318</v>
      </c>
      <c r="D91" s="92" t="s">
        <v>319</v>
      </c>
      <c r="E91" s="92">
        <v>0</v>
      </c>
      <c r="F91" s="92">
        <v>0</v>
      </c>
      <c r="G91" s="93">
        <v>0</v>
      </c>
      <c r="H91" s="112">
        <v>0</v>
      </c>
      <c r="I91" s="8"/>
    </row>
    <row r="92" spans="1:9" ht="25.5">
      <c r="A92" s="77">
        <v>85</v>
      </c>
      <c r="B92" s="85">
        <v>1</v>
      </c>
      <c r="C92" s="87" t="s">
        <v>320</v>
      </c>
      <c r="D92" s="87" t="s">
        <v>321</v>
      </c>
      <c r="E92" s="87"/>
      <c r="F92" s="87"/>
      <c r="G92" s="88"/>
      <c r="H92" s="112"/>
      <c r="I92" s="8"/>
    </row>
    <row r="93" spans="1:10" ht="12.75">
      <c r="A93" s="77">
        <v>86</v>
      </c>
      <c r="B93" s="95" t="s">
        <v>152</v>
      </c>
      <c r="C93" s="77" t="s">
        <v>322</v>
      </c>
      <c r="D93" s="87"/>
      <c r="E93" s="87">
        <v>3209</v>
      </c>
      <c r="F93" s="87"/>
      <c r="G93" s="88"/>
      <c r="H93" s="112">
        <v>3209</v>
      </c>
      <c r="I93" s="8">
        <v>3209</v>
      </c>
      <c r="J93" s="117"/>
    </row>
    <row r="94" spans="1:10" ht="12.75">
      <c r="A94" s="77">
        <v>87</v>
      </c>
      <c r="B94" s="95" t="s">
        <v>154</v>
      </c>
      <c r="C94" s="77" t="s">
        <v>323</v>
      </c>
      <c r="D94" s="87"/>
      <c r="E94" s="87"/>
      <c r="F94" s="87">
        <v>1831</v>
      </c>
      <c r="G94" s="88"/>
      <c r="H94" s="112">
        <v>1831</v>
      </c>
      <c r="I94" s="8">
        <v>1831</v>
      </c>
      <c r="J94" s="117"/>
    </row>
    <row r="95" spans="1:10" ht="12.75">
      <c r="A95" s="77">
        <v>88</v>
      </c>
      <c r="B95" s="95" t="s">
        <v>156</v>
      </c>
      <c r="C95" s="77" t="s">
        <v>324</v>
      </c>
      <c r="D95" s="87"/>
      <c r="E95" s="87"/>
      <c r="F95" s="87"/>
      <c r="G95" s="88">
        <v>1504</v>
      </c>
      <c r="H95" s="112">
        <v>1504</v>
      </c>
      <c r="I95" s="8">
        <v>3413</v>
      </c>
      <c r="J95" s="117"/>
    </row>
    <row r="96" spans="1:9" ht="25.5">
      <c r="A96" s="77">
        <v>89</v>
      </c>
      <c r="B96" s="85">
        <v>2</v>
      </c>
      <c r="C96" s="87" t="s">
        <v>325</v>
      </c>
      <c r="D96" s="87" t="s">
        <v>326</v>
      </c>
      <c r="E96" s="87"/>
      <c r="F96" s="87"/>
      <c r="G96" s="88"/>
      <c r="H96" s="112"/>
      <c r="I96" s="8"/>
    </row>
    <row r="97" spans="1:10" ht="25.5">
      <c r="A97" s="77">
        <v>90</v>
      </c>
      <c r="B97" s="90" t="s">
        <v>327</v>
      </c>
      <c r="C97" s="92" t="s">
        <v>328</v>
      </c>
      <c r="D97" s="92" t="s">
        <v>329</v>
      </c>
      <c r="E97" s="92">
        <v>3209</v>
      </c>
      <c r="F97" s="92">
        <v>1831</v>
      </c>
      <c r="G97" s="93">
        <v>1504</v>
      </c>
      <c r="H97" s="113">
        <f>SUM(H92:H96)</f>
        <v>6544</v>
      </c>
      <c r="I97" s="9">
        <f>SUM(I93:I96)</f>
        <v>8453</v>
      </c>
      <c r="J97" s="118"/>
    </row>
    <row r="98" spans="1:9" ht="25.5">
      <c r="A98" s="77">
        <v>91</v>
      </c>
      <c r="B98" s="85">
        <v>1</v>
      </c>
      <c r="C98" s="86" t="s">
        <v>330</v>
      </c>
      <c r="D98" s="87" t="s">
        <v>331</v>
      </c>
      <c r="E98" s="87"/>
      <c r="F98" s="87"/>
      <c r="G98" s="88"/>
      <c r="H98" s="112"/>
      <c r="I98" s="8"/>
    </row>
    <row r="99" spans="1:9" ht="25.5">
      <c r="A99" s="77">
        <v>92</v>
      </c>
      <c r="B99" s="85">
        <v>2</v>
      </c>
      <c r="C99" s="86" t="s">
        <v>332</v>
      </c>
      <c r="D99" s="87" t="s">
        <v>333</v>
      </c>
      <c r="E99" s="87"/>
      <c r="F99" s="87"/>
      <c r="G99" s="88"/>
      <c r="H99" s="112"/>
      <c r="I99" s="8"/>
    </row>
    <row r="100" spans="1:9" ht="25.5">
      <c r="A100" s="77">
        <v>93</v>
      </c>
      <c r="B100" s="85">
        <v>3</v>
      </c>
      <c r="C100" s="86" t="s">
        <v>334</v>
      </c>
      <c r="D100" s="87" t="s">
        <v>335</v>
      </c>
      <c r="E100" s="87"/>
      <c r="F100" s="87"/>
      <c r="G100" s="88"/>
      <c r="H100" s="112"/>
      <c r="I100" s="8"/>
    </row>
    <row r="101" spans="1:9" ht="25.5">
      <c r="A101" s="77">
        <v>94</v>
      </c>
      <c r="B101" s="85">
        <v>4</v>
      </c>
      <c r="C101" s="86" t="s">
        <v>336</v>
      </c>
      <c r="D101" s="87" t="s">
        <v>337</v>
      </c>
      <c r="E101" s="87"/>
      <c r="F101" s="87"/>
      <c r="G101" s="88"/>
      <c r="H101" s="112"/>
      <c r="I101" s="8"/>
    </row>
    <row r="102" spans="1:9" ht="25.5">
      <c r="A102" s="77">
        <v>95</v>
      </c>
      <c r="B102" s="85">
        <v>5</v>
      </c>
      <c r="C102" s="89" t="s">
        <v>338</v>
      </c>
      <c r="D102" s="87" t="s">
        <v>339</v>
      </c>
      <c r="E102" s="87"/>
      <c r="F102" s="87"/>
      <c r="G102" s="88"/>
      <c r="H102" s="112"/>
      <c r="I102" s="8"/>
    </row>
    <row r="103" spans="1:9" ht="12.75">
      <c r="A103" s="77">
        <v>96</v>
      </c>
      <c r="B103" s="90" t="s">
        <v>340</v>
      </c>
      <c r="C103" s="91" t="s">
        <v>341</v>
      </c>
      <c r="D103" s="92" t="s">
        <v>342</v>
      </c>
      <c r="E103" s="92">
        <v>3209</v>
      </c>
      <c r="F103" s="92">
        <v>1831</v>
      </c>
      <c r="G103" s="93">
        <v>1504</v>
      </c>
      <c r="H103" s="113">
        <v>6544</v>
      </c>
      <c r="I103" s="92">
        <v>8453</v>
      </c>
    </row>
    <row r="104" spans="1:9" ht="25.5">
      <c r="A104" s="77">
        <v>97</v>
      </c>
      <c r="B104" s="85">
        <v>1</v>
      </c>
      <c r="C104" s="89" t="s">
        <v>343</v>
      </c>
      <c r="D104" s="87" t="s">
        <v>344</v>
      </c>
      <c r="E104" s="87"/>
      <c r="F104" s="87"/>
      <c r="G104" s="88"/>
      <c r="H104" s="112"/>
      <c r="I104" s="8"/>
    </row>
    <row r="105" spans="1:9" ht="25.5">
      <c r="A105" s="77">
        <v>98</v>
      </c>
      <c r="B105" s="85">
        <v>2</v>
      </c>
      <c r="C105" s="89" t="s">
        <v>345</v>
      </c>
      <c r="D105" s="87" t="s">
        <v>346</v>
      </c>
      <c r="E105" s="87"/>
      <c r="F105" s="87"/>
      <c r="G105" s="88"/>
      <c r="H105" s="112"/>
      <c r="I105" s="8"/>
    </row>
    <row r="106" spans="1:9" ht="25.5">
      <c r="A106" s="77">
        <v>99</v>
      </c>
      <c r="B106" s="85">
        <v>3</v>
      </c>
      <c r="C106" s="86" t="s">
        <v>347</v>
      </c>
      <c r="D106" s="87" t="s">
        <v>348</v>
      </c>
      <c r="E106" s="87"/>
      <c r="F106" s="87"/>
      <c r="G106" s="88"/>
      <c r="H106" s="112"/>
      <c r="I106" s="8"/>
    </row>
    <row r="107" spans="1:9" ht="25.5">
      <c r="A107" s="77">
        <v>100</v>
      </c>
      <c r="B107" s="85">
        <v>4</v>
      </c>
      <c r="C107" s="86" t="s">
        <v>349</v>
      </c>
      <c r="D107" s="87" t="s">
        <v>350</v>
      </c>
      <c r="E107" s="87"/>
      <c r="F107" s="87"/>
      <c r="G107" s="88"/>
      <c r="H107" s="112"/>
      <c r="I107" s="8"/>
    </row>
    <row r="108" spans="1:9" ht="12.75">
      <c r="A108" s="77">
        <v>101</v>
      </c>
      <c r="B108" s="90" t="s">
        <v>351</v>
      </c>
      <c r="C108" s="94" t="s">
        <v>352</v>
      </c>
      <c r="D108" s="92" t="s">
        <v>353</v>
      </c>
      <c r="E108" s="92">
        <v>0</v>
      </c>
      <c r="F108" s="92">
        <v>0</v>
      </c>
      <c r="G108" s="93">
        <v>0</v>
      </c>
      <c r="H108" s="112">
        <v>0</v>
      </c>
      <c r="I108" s="8"/>
    </row>
    <row r="109" spans="1:9" ht="12.75">
      <c r="A109" s="77">
        <v>102</v>
      </c>
      <c r="B109" s="85">
        <v>1</v>
      </c>
      <c r="C109" s="89" t="s">
        <v>354</v>
      </c>
      <c r="D109" s="87" t="s">
        <v>355</v>
      </c>
      <c r="E109" s="87"/>
      <c r="F109" s="87"/>
      <c r="G109" s="88"/>
      <c r="H109" s="112"/>
      <c r="I109" s="8"/>
    </row>
    <row r="110" spans="1:9" ht="12.75">
      <c r="A110" s="77">
        <v>103</v>
      </c>
      <c r="B110" s="90" t="s">
        <v>356</v>
      </c>
      <c r="C110" s="94" t="s">
        <v>357</v>
      </c>
      <c r="D110" s="92" t="s">
        <v>358</v>
      </c>
      <c r="E110" s="92">
        <v>3209</v>
      </c>
      <c r="F110" s="92">
        <v>1831</v>
      </c>
      <c r="G110" s="93">
        <v>1504</v>
      </c>
      <c r="H110" s="113">
        <v>6544</v>
      </c>
      <c r="I110" s="92">
        <v>8453</v>
      </c>
    </row>
    <row r="111" spans="1:9" ht="13.5" thickBot="1">
      <c r="A111" s="100">
        <v>104</v>
      </c>
      <c r="B111" s="101" t="s">
        <v>359</v>
      </c>
      <c r="C111" s="101" t="s">
        <v>360</v>
      </c>
      <c r="D111" s="101"/>
      <c r="E111" s="101">
        <v>59929</v>
      </c>
      <c r="F111" s="101">
        <v>21202</v>
      </c>
      <c r="G111" s="102">
        <v>41789</v>
      </c>
      <c r="H111" s="114">
        <v>122920</v>
      </c>
      <c r="I111" s="72">
        <v>114444</v>
      </c>
    </row>
    <row r="112" spans="1:8" ht="12.75">
      <c r="A112" s="12"/>
      <c r="B112" s="97"/>
      <c r="C112" s="12"/>
      <c r="D112" s="12"/>
      <c r="E112" s="12"/>
      <c r="F112" s="104"/>
      <c r="G112" s="12"/>
      <c r="H112" s="14"/>
    </row>
    <row r="113" spans="1:8" ht="12.75">
      <c r="A113" s="12"/>
      <c r="B113" s="63"/>
      <c r="C113" s="2"/>
      <c r="D113" s="12"/>
      <c r="E113" s="2"/>
      <c r="F113" s="12"/>
      <c r="G113" s="2"/>
      <c r="H113" s="2"/>
    </row>
    <row r="114" spans="1:8" ht="12.75">
      <c r="A114" s="12"/>
      <c r="B114" s="63"/>
      <c r="C114" s="2"/>
      <c r="D114" s="12"/>
      <c r="E114" s="2"/>
      <c r="F114" s="12"/>
      <c r="G114" s="2"/>
      <c r="H114" s="2"/>
    </row>
    <row r="115" spans="1:8" ht="12.75">
      <c r="A115" s="12"/>
      <c r="B115" s="63"/>
      <c r="C115" s="13"/>
      <c r="D115" s="12"/>
      <c r="E115" s="13"/>
      <c r="F115" s="13"/>
      <c r="G115" s="13"/>
      <c r="H115" s="2"/>
    </row>
    <row r="116" spans="1:8" ht="12.75">
      <c r="A116" s="12"/>
      <c r="B116" s="63"/>
      <c r="C116" s="2"/>
      <c r="D116" s="12"/>
      <c r="E116" s="2"/>
      <c r="F116" s="12"/>
      <c r="G116" s="2"/>
      <c r="H116" s="2"/>
    </row>
    <row r="117" spans="1:8" ht="12.75">
      <c r="A117" s="12"/>
      <c r="B117" s="63"/>
      <c r="C117" s="99"/>
      <c r="D117" s="12"/>
      <c r="E117" s="2"/>
      <c r="F117" s="12"/>
      <c r="G117" s="2"/>
      <c r="H117" s="2"/>
    </row>
    <row r="118" spans="1:8" ht="12.75">
      <c r="A118" s="12"/>
      <c r="B118" s="54"/>
      <c r="C118" s="2"/>
      <c r="D118" s="12"/>
      <c r="E118" s="2"/>
      <c r="F118" s="98"/>
      <c r="G118" s="2"/>
      <c r="H118" s="2"/>
    </row>
    <row r="119" spans="1:8" ht="12.75">
      <c r="A119" s="12"/>
      <c r="B119" s="54"/>
      <c r="C119" s="2"/>
      <c r="D119" s="12"/>
      <c r="E119" s="2"/>
      <c r="F119" s="53"/>
      <c r="G119" s="2"/>
      <c r="H119" s="2"/>
    </row>
    <row r="120" spans="1:8" ht="12.75">
      <c r="A120" s="12"/>
      <c r="B120" s="54"/>
      <c r="C120" s="13"/>
      <c r="D120" s="12"/>
      <c r="E120" s="13"/>
      <c r="F120" s="98"/>
      <c r="G120" s="13"/>
      <c r="H120" s="13"/>
    </row>
    <row r="121" spans="2:8" ht="12.75">
      <c r="B121" s="62"/>
      <c r="C121" s="96"/>
      <c r="E121" s="1"/>
      <c r="F121" s="53"/>
      <c r="G121" s="96"/>
      <c r="H121" s="2"/>
    </row>
    <row r="122" spans="2:8" ht="12.75">
      <c r="B122" s="54"/>
      <c r="C122" s="2"/>
      <c r="E122" s="2"/>
      <c r="F122" s="2"/>
      <c r="G122" s="2"/>
      <c r="H122" s="12"/>
    </row>
    <row r="123" spans="2:8" ht="12.75">
      <c r="B123" s="63"/>
      <c r="C123" s="2"/>
      <c r="E123" s="2"/>
      <c r="F123" s="2"/>
      <c r="G123" s="13"/>
      <c r="H123" s="12"/>
    </row>
    <row r="124" spans="2:8" ht="12.75">
      <c r="B124" s="54"/>
      <c r="C124" s="2"/>
      <c r="E124" s="2"/>
      <c r="F124" s="2"/>
      <c r="G124" s="2"/>
      <c r="H124" s="12"/>
    </row>
    <row r="125" spans="2:7" ht="15">
      <c r="B125" s="63"/>
      <c r="C125" s="49"/>
      <c r="E125" s="2"/>
      <c r="F125" s="1"/>
      <c r="G125" s="2"/>
    </row>
    <row r="126" spans="2:7" ht="15">
      <c r="B126" s="63"/>
      <c r="C126" s="49"/>
      <c r="E126" s="2"/>
      <c r="F126" s="1"/>
      <c r="G126" s="2"/>
    </row>
    <row r="127" spans="2:7" ht="18">
      <c r="B127" s="63"/>
      <c r="C127" s="50"/>
      <c r="E127" s="2"/>
      <c r="F127" s="1"/>
      <c r="G127" s="16"/>
    </row>
    <row r="128" spans="2:7" ht="15">
      <c r="B128" s="63"/>
      <c r="C128" s="49"/>
      <c r="E128" s="2"/>
      <c r="F128" s="1"/>
      <c r="G128" s="2"/>
    </row>
    <row r="129" spans="2:7" ht="15">
      <c r="B129" s="63"/>
      <c r="C129" s="49"/>
      <c r="E129" s="2"/>
      <c r="F129" s="1"/>
      <c r="G129" s="2"/>
    </row>
    <row r="130" spans="2:7" ht="12.75">
      <c r="B130" s="54"/>
      <c r="C130" s="2"/>
      <c r="E130" s="2"/>
      <c r="F130" s="1"/>
      <c r="G130" s="2"/>
    </row>
    <row r="131" spans="2:7" ht="12.75">
      <c r="B131" s="54"/>
      <c r="C131" s="2"/>
      <c r="E131" s="2"/>
      <c r="F131" s="1"/>
      <c r="G131" s="12"/>
    </row>
    <row r="132" spans="2:7" ht="12.75">
      <c r="B132" s="63"/>
      <c r="C132" s="2"/>
      <c r="E132" s="2"/>
      <c r="F132" s="1"/>
      <c r="G132" s="2"/>
    </row>
    <row r="133" spans="2:7" ht="12.75">
      <c r="B133" s="63"/>
      <c r="C133" s="2"/>
      <c r="E133" s="2"/>
      <c r="F133" s="1"/>
      <c r="G133" s="2"/>
    </row>
    <row r="134" spans="2:7" ht="12.75">
      <c r="B134" s="63"/>
      <c r="C134" s="2"/>
      <c r="E134" s="2"/>
      <c r="F134" s="1"/>
      <c r="G134" s="2"/>
    </row>
    <row r="135" spans="2:7" ht="12.75">
      <c r="B135" s="63"/>
      <c r="C135" s="2"/>
      <c r="E135" s="2"/>
      <c r="F135" s="1"/>
      <c r="G135" s="2"/>
    </row>
    <row r="136" spans="2:7" ht="12.75">
      <c r="B136" s="63"/>
      <c r="C136" s="2"/>
      <c r="E136" s="2"/>
      <c r="F136" s="1"/>
      <c r="G136" s="2"/>
    </row>
    <row r="137" spans="2:7" ht="12.75">
      <c r="B137" s="63"/>
      <c r="C137" s="2"/>
      <c r="E137" s="2"/>
      <c r="F137" s="1"/>
      <c r="G137" s="2"/>
    </row>
    <row r="138" spans="2:7" ht="12.75">
      <c r="B138" s="63"/>
      <c r="C138" s="2"/>
      <c r="E138" s="2"/>
      <c r="F138" s="1"/>
      <c r="G138" s="2"/>
    </row>
    <row r="139" spans="2:7" ht="12.75">
      <c r="B139" s="63"/>
      <c r="C139" s="2"/>
      <c r="E139" s="2"/>
      <c r="F139" s="1"/>
      <c r="G139" s="2"/>
    </row>
    <row r="140" spans="2:7" ht="12.75">
      <c r="B140" s="63"/>
      <c r="C140" s="2"/>
      <c r="E140" s="2"/>
      <c r="F140" s="1"/>
      <c r="G140" s="2"/>
    </row>
    <row r="141" spans="2:7" ht="12.75">
      <c r="B141" s="63"/>
      <c r="C141" s="2"/>
      <c r="E141" s="2"/>
      <c r="F141" s="1"/>
      <c r="G141" s="2"/>
    </row>
    <row r="142" spans="2:7" ht="12.75">
      <c r="B142" s="63"/>
      <c r="C142" s="2"/>
      <c r="E142" s="2"/>
      <c r="F142" s="1"/>
      <c r="G142" s="2"/>
    </row>
    <row r="143" spans="2:7" ht="12.75">
      <c r="B143" s="63"/>
      <c r="C143" s="2"/>
      <c r="E143" s="12"/>
      <c r="G143" s="12"/>
    </row>
    <row r="144" spans="2:7" ht="12.75">
      <c r="B144" s="63"/>
      <c r="C144" s="2"/>
      <c r="E144" s="12"/>
      <c r="G144" s="12"/>
    </row>
    <row r="145" spans="2:7" ht="12.75">
      <c r="B145" s="63"/>
      <c r="C145" s="2"/>
      <c r="E145" s="12"/>
      <c r="G145" s="12"/>
    </row>
    <row r="146" spans="2:7" ht="12.75">
      <c r="B146" s="63"/>
      <c r="C146" s="2"/>
      <c r="E146" s="12"/>
      <c r="G146" s="12"/>
    </row>
    <row r="147" spans="2:7" ht="12.75">
      <c r="B147" s="63"/>
      <c r="C147" s="2"/>
      <c r="E147" s="12"/>
      <c r="G147" s="12"/>
    </row>
    <row r="148" spans="2:7" ht="12.75">
      <c r="B148" s="63"/>
      <c r="C148" s="2"/>
      <c r="E148" s="12"/>
      <c r="G148" s="12"/>
    </row>
    <row r="149" spans="2:7" ht="12.75">
      <c r="B149" s="63"/>
      <c r="C149" s="2"/>
      <c r="E149" s="12"/>
      <c r="G149" s="12"/>
    </row>
    <row r="150" spans="2:7" ht="12.75">
      <c r="B150" s="63"/>
      <c r="C150" s="2"/>
      <c r="E150" s="12"/>
      <c r="G150" s="12"/>
    </row>
    <row r="151" spans="2:7" ht="12.75">
      <c r="B151" s="64"/>
      <c r="C151" s="52"/>
      <c r="E151" s="12"/>
      <c r="G151" s="12"/>
    </row>
    <row r="152" spans="2:7" ht="12.75">
      <c r="B152" s="64"/>
      <c r="C152" s="52"/>
      <c r="E152" s="12"/>
      <c r="G152" s="12"/>
    </row>
    <row r="153" spans="2:7" ht="12.75">
      <c r="B153" s="64"/>
      <c r="C153" s="52"/>
      <c r="E153" s="12"/>
      <c r="G153" s="12"/>
    </row>
    <row r="154" spans="2:7" ht="12.75">
      <c r="B154" s="64"/>
      <c r="C154" s="52"/>
      <c r="E154" s="12"/>
      <c r="G154" s="12"/>
    </row>
    <row r="155" spans="2:7" ht="12.75">
      <c r="B155" s="64"/>
      <c r="C155" s="52"/>
      <c r="E155" s="12"/>
      <c r="G155" s="12"/>
    </row>
    <row r="156" spans="2:7" ht="12.75">
      <c r="B156" s="3"/>
      <c r="C156" s="12"/>
      <c r="E156" s="12"/>
      <c r="G156" s="12"/>
    </row>
    <row r="157" spans="2:7" ht="15.75">
      <c r="B157" s="3"/>
      <c r="C157" s="16"/>
      <c r="E157" s="12"/>
      <c r="G157" s="13"/>
    </row>
    <row r="158" spans="2:7" ht="12.75">
      <c r="B158" s="3"/>
      <c r="C158" s="12"/>
      <c r="E158" s="12"/>
      <c r="G158" s="12"/>
    </row>
    <row r="159" spans="2:7" ht="12.75">
      <c r="B159" s="3"/>
      <c r="C159" s="13"/>
      <c r="E159" s="12"/>
      <c r="G159" s="12"/>
    </row>
    <row r="160" spans="2:7" ht="12.75">
      <c r="B160" s="3"/>
      <c r="C160" s="12"/>
      <c r="E160" s="12"/>
      <c r="G160" s="12"/>
    </row>
    <row r="161" spans="2:7" ht="12.75">
      <c r="B161" s="3"/>
      <c r="C161" s="12"/>
      <c r="E161" s="12"/>
      <c r="G161" s="12"/>
    </row>
    <row r="162" spans="2:7" ht="12.75">
      <c r="B162" s="61"/>
      <c r="C162" s="13"/>
      <c r="E162" s="12"/>
      <c r="G162" s="12"/>
    </row>
    <row r="163" spans="2:7" ht="12.75">
      <c r="B163" s="3"/>
      <c r="C163" s="12"/>
      <c r="E163" s="12"/>
      <c r="G163" s="12"/>
    </row>
    <row r="164" spans="2:7" ht="12.75">
      <c r="B164" s="61"/>
      <c r="C164" s="13"/>
      <c r="E164" s="12"/>
      <c r="G164" s="12"/>
    </row>
    <row r="165" spans="2:7" ht="12.75">
      <c r="B165" s="61"/>
      <c r="C165" s="12"/>
      <c r="E165" s="12"/>
      <c r="G165" s="12"/>
    </row>
    <row r="166" spans="2:7" ht="12.75">
      <c r="B166" s="61"/>
      <c r="C166" s="12"/>
      <c r="E166" s="12"/>
      <c r="G166" s="12"/>
    </row>
    <row r="167" spans="2:7" ht="12.75">
      <c r="B167" s="61"/>
      <c r="C167" s="12"/>
      <c r="E167" s="12"/>
      <c r="G167" s="12"/>
    </row>
    <row r="168" spans="2:7" ht="12.75">
      <c r="B168" s="61"/>
      <c r="C168" s="12"/>
      <c r="E168" s="12"/>
      <c r="G168" s="12"/>
    </row>
    <row r="169" spans="2:7" ht="12.75">
      <c r="B169" s="61"/>
      <c r="C169" s="14"/>
      <c r="E169" s="12"/>
      <c r="G169" s="12"/>
    </row>
    <row r="170" spans="2:7" ht="12.75">
      <c r="B170" s="61"/>
      <c r="C170" s="14"/>
      <c r="E170" s="12"/>
      <c r="G170" s="12"/>
    </row>
    <row r="171" spans="2:7" ht="12.75">
      <c r="B171" s="61"/>
      <c r="C171" s="14"/>
      <c r="E171" s="12"/>
      <c r="G171" s="12"/>
    </row>
    <row r="172" spans="2:7" ht="12.75">
      <c r="B172" s="61"/>
      <c r="C172" s="14"/>
      <c r="E172" s="12"/>
      <c r="G172" s="12"/>
    </row>
    <row r="173" spans="2:7" ht="12.75">
      <c r="B173" s="61"/>
      <c r="C173" s="14"/>
      <c r="E173" s="12"/>
      <c r="G173" s="12"/>
    </row>
    <row r="174" spans="2:7" ht="12.75">
      <c r="B174" s="61"/>
      <c r="C174" s="12"/>
      <c r="E174" s="12"/>
      <c r="G174" s="12"/>
    </row>
    <row r="175" spans="2:7" ht="12.75">
      <c r="B175" s="61"/>
      <c r="C175" s="12"/>
      <c r="E175" s="12"/>
      <c r="G175" s="12"/>
    </row>
    <row r="176" spans="2:7" ht="12.75">
      <c r="B176" s="61"/>
      <c r="C176" s="14"/>
      <c r="E176" s="12"/>
      <c r="G176" s="12"/>
    </row>
    <row r="177" spans="2:7" ht="12.75">
      <c r="B177" s="61"/>
      <c r="C177" s="14"/>
      <c r="E177" s="12"/>
      <c r="G177" s="12"/>
    </row>
    <row r="178" spans="2:7" ht="12.75">
      <c r="B178" s="61"/>
      <c r="C178" s="14"/>
      <c r="E178" s="12"/>
      <c r="G178" s="12"/>
    </row>
    <row r="179" spans="2:7" ht="12.75">
      <c r="B179" s="61"/>
      <c r="C179" s="14"/>
      <c r="E179" s="12"/>
      <c r="G179" s="12"/>
    </row>
    <row r="180" spans="2:7" ht="12.75">
      <c r="B180" s="61"/>
      <c r="C180" s="14"/>
      <c r="E180" s="12"/>
      <c r="G180" s="12"/>
    </row>
    <row r="181" spans="2:7" ht="12.75">
      <c r="B181" s="61"/>
      <c r="C181" s="14"/>
      <c r="E181" s="12"/>
      <c r="G181" s="12"/>
    </row>
    <row r="182" spans="2:7" ht="12.75">
      <c r="B182" s="61"/>
      <c r="C182" s="14"/>
      <c r="E182" s="12"/>
      <c r="G182" s="12"/>
    </row>
    <row r="183" spans="2:7" ht="12.75">
      <c r="B183" s="61"/>
      <c r="C183" s="14"/>
      <c r="E183" s="12"/>
      <c r="G183" s="12"/>
    </row>
    <row r="184" spans="2:7" ht="12.75">
      <c r="B184" s="61"/>
      <c r="C184" s="14"/>
      <c r="E184" s="12"/>
      <c r="G184" s="12"/>
    </row>
    <row r="185" spans="2:7" ht="12.75">
      <c r="B185" s="61"/>
      <c r="C185" s="14"/>
      <c r="E185" s="12"/>
      <c r="G185" s="12"/>
    </row>
    <row r="186" spans="2:7" ht="12.75">
      <c r="B186" s="61"/>
      <c r="C186" s="14"/>
      <c r="E186" s="12"/>
      <c r="G186" s="12"/>
    </row>
    <row r="187" spans="2:7" ht="12.75">
      <c r="B187" s="3"/>
      <c r="C187" s="14"/>
      <c r="E187" s="12"/>
      <c r="G187" s="12"/>
    </row>
    <row r="188" spans="2:7" ht="12.75">
      <c r="B188" s="61"/>
      <c r="C188" s="14"/>
      <c r="E188" s="12"/>
      <c r="G188" s="12"/>
    </row>
    <row r="189" spans="2:7" ht="12.75">
      <c r="B189" s="61"/>
      <c r="C189" s="14"/>
      <c r="E189" s="12"/>
      <c r="G189" s="12"/>
    </row>
    <row r="190" spans="2:7" ht="12.75">
      <c r="B190" s="61"/>
      <c r="C190" s="14"/>
      <c r="E190" s="12"/>
      <c r="G190" s="12"/>
    </row>
    <row r="191" spans="2:7" ht="12.75">
      <c r="B191" s="61"/>
      <c r="C191" s="14"/>
      <c r="E191" s="12"/>
      <c r="G191" s="12"/>
    </row>
    <row r="192" spans="2:7" ht="12.75">
      <c r="B192" s="61"/>
      <c r="C192" s="14"/>
      <c r="E192" s="12"/>
      <c r="G192" s="12"/>
    </row>
    <row r="193" spans="2:7" ht="12.75">
      <c r="B193" s="61"/>
      <c r="C193" s="14"/>
      <c r="E193" s="12"/>
      <c r="G193" s="12"/>
    </row>
    <row r="194" spans="2:7" ht="12.75">
      <c r="B194" s="61"/>
      <c r="C194" s="14"/>
      <c r="E194" s="12"/>
      <c r="G194" s="12"/>
    </row>
    <row r="195" spans="2:7" ht="12.75">
      <c r="B195" s="61"/>
      <c r="C195" s="15"/>
      <c r="E195" s="12"/>
      <c r="G195" s="13"/>
    </row>
    <row r="196" spans="2:7" ht="12.75">
      <c r="B196" s="61"/>
      <c r="C196" s="14"/>
      <c r="E196" s="12"/>
      <c r="G196" s="12"/>
    </row>
    <row r="197" spans="2:7" ht="12.75">
      <c r="B197" s="61"/>
      <c r="C197" s="14"/>
      <c r="E197" s="12"/>
      <c r="G197" s="12"/>
    </row>
    <row r="198" spans="2:7" ht="12.75">
      <c r="B198" s="61"/>
      <c r="C198" s="14"/>
      <c r="E198" s="12"/>
      <c r="G198" s="12"/>
    </row>
    <row r="199" spans="2:7" ht="12.75">
      <c r="B199" s="61"/>
      <c r="C199" s="14"/>
      <c r="E199" s="12"/>
      <c r="G199" s="12"/>
    </row>
    <row r="200" spans="2:7" ht="12.75">
      <c r="B200" s="61"/>
      <c r="C200" s="14"/>
      <c r="E200" s="12"/>
      <c r="G200" s="12"/>
    </row>
    <row r="201" spans="2:7" ht="12.75">
      <c r="B201" s="61"/>
      <c r="C201" s="14"/>
      <c r="E201" s="12"/>
      <c r="G201" s="12"/>
    </row>
    <row r="202" spans="2:7" ht="12.75">
      <c r="B202" s="61"/>
      <c r="C202" s="14"/>
      <c r="E202" s="12"/>
      <c r="G202" s="12"/>
    </row>
    <row r="203" spans="2:7" ht="12.75">
      <c r="B203" s="61"/>
      <c r="C203" s="14"/>
      <c r="E203" s="12"/>
      <c r="G203" s="12"/>
    </row>
    <row r="204" spans="2:7" ht="12.75">
      <c r="B204" s="61"/>
      <c r="C204" s="14"/>
      <c r="E204" s="12"/>
      <c r="G204" s="12"/>
    </row>
    <row r="205" spans="2:7" ht="12.75">
      <c r="B205" s="61"/>
      <c r="C205" s="14"/>
      <c r="E205" s="12"/>
      <c r="G205" s="12"/>
    </row>
    <row r="206" spans="2:7" ht="12.75">
      <c r="B206" s="61"/>
      <c r="C206" s="14"/>
      <c r="E206" s="12"/>
      <c r="G206" s="12"/>
    </row>
    <row r="207" spans="2:7" ht="12.75">
      <c r="B207" s="61"/>
      <c r="C207" s="15"/>
      <c r="E207" s="12"/>
      <c r="G207" s="12"/>
    </row>
    <row r="208" spans="2:7" ht="12.75">
      <c r="B208" s="61"/>
      <c r="C208" s="14"/>
      <c r="E208" s="12"/>
      <c r="G208" s="12"/>
    </row>
    <row r="209" spans="2:7" ht="15">
      <c r="B209" s="61"/>
      <c r="C209" s="51"/>
      <c r="E209" s="12"/>
      <c r="G209" s="12"/>
    </row>
    <row r="210" spans="2:7" ht="12.75">
      <c r="B210" s="61"/>
      <c r="C210" s="14"/>
      <c r="E210" s="12"/>
      <c r="G210" s="12"/>
    </row>
    <row r="211" spans="2:7" ht="12.75">
      <c r="B211" s="61"/>
      <c r="C211" s="14"/>
      <c r="E211" s="12"/>
      <c r="G211" s="12"/>
    </row>
    <row r="212" spans="2:7" ht="15">
      <c r="B212" s="61"/>
      <c r="C212" s="51"/>
      <c r="E212" s="12"/>
      <c r="G212" s="12"/>
    </row>
    <row r="213" spans="2:7" ht="12.75">
      <c r="B213" s="61"/>
      <c r="C213" s="14"/>
      <c r="E213" s="12"/>
      <c r="G213" s="12"/>
    </row>
    <row r="214" spans="2:7" ht="12.75">
      <c r="B214" s="3"/>
      <c r="C214" s="2"/>
      <c r="E214" s="2"/>
      <c r="G214" s="2"/>
    </row>
    <row r="215" spans="2:7" ht="12.75">
      <c r="B215" s="3"/>
      <c r="C215" s="2"/>
      <c r="E215" s="2"/>
      <c r="G215" s="2"/>
    </row>
    <row r="216" spans="2:7" ht="12.75">
      <c r="B216" s="54"/>
      <c r="C216" s="2"/>
      <c r="E216" s="2"/>
      <c r="G216" s="2"/>
    </row>
    <row r="217" spans="2:7" ht="12.75">
      <c r="B217" s="54"/>
      <c r="C217" s="2"/>
      <c r="E217" s="2"/>
      <c r="G217" s="2"/>
    </row>
    <row r="218" spans="2:7" ht="12.75">
      <c r="B218" s="63"/>
      <c r="C218" s="2"/>
      <c r="E218" s="2"/>
      <c r="G218" s="2"/>
    </row>
    <row r="219" spans="2:7" ht="12.75">
      <c r="B219" s="63"/>
      <c r="C219" s="2"/>
      <c r="E219" s="2"/>
      <c r="G219" s="13"/>
    </row>
    <row r="220" spans="2:7" ht="12.75">
      <c r="B220" s="54"/>
      <c r="C220" s="2"/>
      <c r="E220" s="2"/>
      <c r="G220" s="2"/>
    </row>
    <row r="221" spans="2:7" ht="12.75">
      <c r="B221" s="3"/>
      <c r="C221" s="12"/>
      <c r="E221" s="2"/>
      <c r="G221" s="2"/>
    </row>
    <row r="222" spans="2:7" ht="12.75">
      <c r="B222" s="3"/>
      <c r="C222" s="12"/>
      <c r="E222" s="2"/>
      <c r="G222" s="2"/>
    </row>
    <row r="223" spans="2:7" ht="12.75">
      <c r="B223" s="54"/>
      <c r="C223" s="2"/>
      <c r="E223" s="2"/>
      <c r="G223" s="2"/>
    </row>
    <row r="224" spans="2:7" ht="12.75">
      <c r="B224" s="63"/>
      <c r="C224" s="2"/>
      <c r="E224" s="2"/>
      <c r="G224" s="2"/>
    </row>
    <row r="225" spans="2:7" ht="12.75">
      <c r="B225" s="54"/>
      <c r="C225" s="2"/>
      <c r="E225" s="2"/>
      <c r="G225" s="2"/>
    </row>
    <row r="226" spans="2:7" ht="12.75">
      <c r="B226" s="63"/>
      <c r="C226" s="2"/>
      <c r="E226" s="2"/>
      <c r="G226" s="2"/>
    </row>
    <row r="227" spans="2:7" ht="12.75">
      <c r="B227" s="54"/>
      <c r="C227" s="2"/>
      <c r="E227" s="2"/>
      <c r="G227" s="2"/>
    </row>
    <row r="228" spans="2:7" ht="12.75">
      <c r="B228" s="54"/>
      <c r="C228" s="2"/>
      <c r="E228" s="2"/>
      <c r="G228" s="2"/>
    </row>
    <row r="229" spans="2:7" ht="12.75">
      <c r="B229" s="54"/>
      <c r="C229" s="2"/>
      <c r="E229" s="2"/>
      <c r="G229" s="2"/>
    </row>
    <row r="230" spans="2:7" ht="15.75">
      <c r="B230" s="54"/>
      <c r="C230" s="16"/>
      <c r="E230" s="2"/>
      <c r="G230" s="13"/>
    </row>
    <row r="231" spans="2:7" ht="12.75">
      <c r="B231" s="54"/>
      <c r="C231" s="2"/>
      <c r="E231" s="2"/>
      <c r="G231" s="2"/>
    </row>
    <row r="232" spans="2:7" ht="12.75">
      <c r="B232" s="54"/>
      <c r="C232" s="2"/>
      <c r="E232" s="2"/>
      <c r="G232" s="2"/>
    </row>
    <row r="233" spans="2:7" ht="12.75">
      <c r="B233" s="54"/>
      <c r="C233" s="2"/>
      <c r="E233" s="2"/>
      <c r="G233" s="2"/>
    </row>
    <row r="234" spans="2:7" ht="12.75">
      <c r="B234" s="54"/>
      <c r="C234" s="2"/>
      <c r="E234" s="2"/>
      <c r="G234" s="2"/>
    </row>
    <row r="235" spans="2:7" ht="12.75">
      <c r="B235" s="54"/>
      <c r="C235" s="2"/>
      <c r="E235" s="2"/>
      <c r="G235" s="2"/>
    </row>
    <row r="236" spans="2:7" ht="12.75">
      <c r="B236" s="54"/>
      <c r="C236" s="2"/>
      <c r="E236" s="2"/>
      <c r="G236" s="2"/>
    </row>
    <row r="237" spans="2:7" ht="12.75">
      <c r="B237" s="54"/>
      <c r="C237" s="2"/>
      <c r="E237" s="2"/>
      <c r="G237" s="2"/>
    </row>
    <row r="238" spans="2:7" ht="12.75">
      <c r="B238" s="54"/>
      <c r="C238" s="2"/>
      <c r="E238" s="2"/>
      <c r="G238" s="2"/>
    </row>
    <row r="239" spans="2:7" ht="12.75">
      <c r="B239" s="63"/>
      <c r="C239" s="2"/>
      <c r="E239" s="2"/>
      <c r="G239" s="2"/>
    </row>
    <row r="240" spans="2:7" ht="12.75">
      <c r="B240" s="54"/>
      <c r="C240" s="2"/>
      <c r="E240" s="2"/>
      <c r="G240" s="13"/>
    </row>
    <row r="241" spans="2:7" ht="12.75">
      <c r="B241" s="54"/>
      <c r="C241" s="2"/>
      <c r="E241" s="2"/>
      <c r="G241" s="2"/>
    </row>
    <row r="242" spans="2:7" ht="12.75">
      <c r="B242" s="54"/>
      <c r="C242" s="2"/>
      <c r="E242" s="2"/>
      <c r="G242" s="13"/>
    </row>
    <row r="243" spans="2:7" ht="12.75">
      <c r="B243" s="3"/>
      <c r="C243" s="12"/>
      <c r="E243" s="12"/>
      <c r="G243" s="12"/>
    </row>
    <row r="244" spans="2:7" ht="12.75">
      <c r="B244" s="3"/>
      <c r="C244" s="12"/>
      <c r="E244" s="12"/>
      <c r="G244" s="12"/>
    </row>
    <row r="245" spans="2:7" ht="12.75">
      <c r="B245" s="3"/>
      <c r="C245" s="12"/>
      <c r="E245" s="12"/>
      <c r="G245" s="12"/>
    </row>
    <row r="246" spans="2:7" ht="12.75">
      <c r="B246" s="3"/>
      <c r="C246" s="12"/>
      <c r="E246" s="12"/>
      <c r="G246" s="12"/>
    </row>
    <row r="247" spans="2:7" ht="12.75">
      <c r="B247" s="3"/>
      <c r="C247" s="12"/>
      <c r="E247" s="12"/>
      <c r="G247" s="12"/>
    </row>
    <row r="248" spans="2:7" ht="12.75">
      <c r="B248" s="3"/>
      <c r="C248" s="12"/>
      <c r="E248" s="12"/>
      <c r="G248" s="12"/>
    </row>
    <row r="249" spans="2:7" ht="12.75">
      <c r="B249" s="3"/>
      <c r="C249" s="12"/>
      <c r="E249" s="12"/>
      <c r="G249" s="12"/>
    </row>
    <row r="250" spans="2:7" ht="12.75">
      <c r="B250" s="3"/>
      <c r="C250" s="12"/>
      <c r="E250" s="12"/>
      <c r="G250" s="12"/>
    </row>
    <row r="251" spans="2:7" ht="12.75">
      <c r="B251" s="3"/>
      <c r="C251" s="12"/>
      <c r="E251" s="12"/>
      <c r="G251" s="12"/>
    </row>
    <row r="252" spans="2:7" ht="12.75">
      <c r="B252" s="3"/>
      <c r="C252" s="12"/>
      <c r="E252" s="12"/>
      <c r="G252" s="12"/>
    </row>
    <row r="253" spans="2:7" ht="12.75">
      <c r="B253" s="3"/>
      <c r="C253" s="12"/>
      <c r="E253" s="12"/>
      <c r="G253" s="12"/>
    </row>
    <row r="254" spans="2:7" ht="12.75">
      <c r="B254" s="3"/>
      <c r="C254" s="12"/>
      <c r="E254" s="12"/>
      <c r="G254" s="12"/>
    </row>
    <row r="255" spans="2:7" ht="12.75">
      <c r="B255" s="3"/>
      <c r="C255" s="12"/>
      <c r="E255" s="12"/>
      <c r="G255" s="12"/>
    </row>
    <row r="256" spans="2:7" ht="12.75">
      <c r="B256" s="3"/>
      <c r="C256" s="12"/>
      <c r="E256" s="12"/>
      <c r="G256" s="12"/>
    </row>
    <row r="257" spans="2:7" ht="12.75">
      <c r="B257" s="3"/>
      <c r="C257" s="12"/>
      <c r="E257" s="12"/>
      <c r="G257" s="12"/>
    </row>
    <row r="258" spans="2:7" ht="12.75">
      <c r="B258" s="3"/>
      <c r="C258" s="12"/>
      <c r="E258" s="12"/>
      <c r="G258" s="12"/>
    </row>
    <row r="259" spans="2:7" ht="12.75">
      <c r="B259" s="3"/>
      <c r="C259" s="12"/>
      <c r="E259" s="12"/>
      <c r="G259" s="12"/>
    </row>
    <row r="260" spans="2:7" ht="12.75">
      <c r="B260" s="3"/>
      <c r="C260" s="12"/>
      <c r="E260" s="12"/>
      <c r="G260" s="12"/>
    </row>
    <row r="261" spans="2:7" ht="12.75">
      <c r="B261" s="3"/>
      <c r="C261" s="12"/>
      <c r="E261" s="12"/>
      <c r="G261" s="12"/>
    </row>
    <row r="262" spans="2:7" ht="12.75">
      <c r="B262" s="3"/>
      <c r="C262" s="12"/>
      <c r="E262" s="12"/>
      <c r="G262" s="12"/>
    </row>
    <row r="263" spans="2:7" ht="12.75">
      <c r="B263" s="3"/>
      <c r="C263" s="12"/>
      <c r="E263" s="12"/>
      <c r="G263" s="12"/>
    </row>
    <row r="264" spans="2:7" ht="12.75">
      <c r="B264" s="3"/>
      <c r="C264" s="12"/>
      <c r="E264" s="12"/>
      <c r="G264" s="12"/>
    </row>
    <row r="265" spans="2:7" ht="12.75">
      <c r="B265" s="3"/>
      <c r="C265" s="12"/>
      <c r="E265" s="12"/>
      <c r="G265" s="12"/>
    </row>
    <row r="266" spans="2:7" ht="12.75">
      <c r="B266" s="3"/>
      <c r="C266" s="12"/>
      <c r="E266" s="12"/>
      <c r="G266" s="12"/>
    </row>
    <row r="267" spans="2:7" ht="12.75">
      <c r="B267" s="3"/>
      <c r="C267" s="12"/>
      <c r="E267" s="12"/>
      <c r="G267" s="12"/>
    </row>
    <row r="268" spans="2:7" ht="12.75">
      <c r="B268" s="3"/>
      <c r="C268" s="12"/>
      <c r="E268" s="12"/>
      <c r="G268" s="12"/>
    </row>
    <row r="269" spans="2:7" ht="12.75">
      <c r="B269" s="3"/>
      <c r="C269" s="12"/>
      <c r="E269" s="12"/>
      <c r="G269" s="12"/>
    </row>
    <row r="270" spans="2:7" ht="12.75">
      <c r="B270" s="3"/>
      <c r="C270" s="12"/>
      <c r="E270" s="12"/>
      <c r="G270" s="12"/>
    </row>
    <row r="271" spans="2:7" ht="12.75">
      <c r="B271" s="3"/>
      <c r="C271" s="12"/>
      <c r="E271" s="12"/>
      <c r="G271" s="12"/>
    </row>
    <row r="272" spans="2:7" ht="12.75">
      <c r="B272" s="3"/>
      <c r="C272" s="12"/>
      <c r="E272" s="12"/>
      <c r="G272" s="12"/>
    </row>
  </sheetData>
  <mergeCells count="2"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8" max="8" width="12.28125" style="0" customWidth="1"/>
    <col min="10" max="10" width="7.57421875" style="0" customWidth="1"/>
    <col min="11" max="11" width="6.7109375" style="0" customWidth="1"/>
    <col min="12" max="12" width="8.28125" style="0" customWidth="1"/>
  </cols>
  <sheetData>
    <row r="1" ht="12.75">
      <c r="B1" t="s">
        <v>435</v>
      </c>
    </row>
    <row r="4" spans="2:12" ht="12.75">
      <c r="B4" s="5" t="s">
        <v>143</v>
      </c>
      <c r="E4" s="12"/>
      <c r="F4" s="12"/>
      <c r="G4" s="12"/>
      <c r="H4" s="12"/>
      <c r="I4" s="12"/>
      <c r="J4" s="12"/>
      <c r="K4" s="12"/>
      <c r="L4" s="12"/>
    </row>
    <row r="5" spans="2:12" ht="12.75">
      <c r="B5" s="5"/>
      <c r="C5" t="s">
        <v>64</v>
      </c>
      <c r="E5" s="12"/>
      <c r="F5" s="12"/>
      <c r="G5" s="12"/>
      <c r="H5" s="12"/>
      <c r="I5" s="12"/>
      <c r="J5" s="12"/>
      <c r="K5" s="12"/>
      <c r="L5" s="12"/>
    </row>
    <row r="6" spans="2:12" ht="12.75">
      <c r="B6" s="5" t="s">
        <v>74</v>
      </c>
      <c r="C6" t="s">
        <v>75</v>
      </c>
      <c r="D6" t="s">
        <v>78</v>
      </c>
      <c r="E6" s="12" t="s">
        <v>79</v>
      </c>
      <c r="F6" s="14" t="s">
        <v>127</v>
      </c>
      <c r="G6" s="14" t="s">
        <v>109</v>
      </c>
      <c r="H6" s="14" t="s">
        <v>110</v>
      </c>
      <c r="I6" s="12"/>
      <c r="J6" s="12"/>
      <c r="K6" s="12"/>
      <c r="L6" s="12"/>
    </row>
    <row r="7" spans="1:12" ht="12.75">
      <c r="A7" s="8"/>
      <c r="B7" s="9" t="s">
        <v>5</v>
      </c>
      <c r="C7" s="39" t="s">
        <v>129</v>
      </c>
      <c r="D7" s="41"/>
      <c r="E7" s="42"/>
      <c r="F7" s="9" t="s">
        <v>128</v>
      </c>
      <c r="G7" s="9" t="s">
        <v>424</v>
      </c>
      <c r="H7" s="19" t="s">
        <v>432</v>
      </c>
      <c r="I7" s="12"/>
      <c r="J7" s="13"/>
      <c r="K7" s="12"/>
      <c r="L7" s="12"/>
    </row>
    <row r="8" spans="1:12" ht="12.75">
      <c r="A8" s="11"/>
      <c r="B8" s="9"/>
      <c r="C8" s="55" t="s">
        <v>121</v>
      </c>
      <c r="D8" s="55" t="s">
        <v>124</v>
      </c>
      <c r="E8" s="55" t="s">
        <v>123</v>
      </c>
      <c r="F8" s="9"/>
      <c r="G8" s="9"/>
      <c r="H8" s="8"/>
      <c r="I8" s="12"/>
      <c r="J8" s="13"/>
      <c r="K8" s="12"/>
      <c r="L8" s="12"/>
    </row>
    <row r="9" spans="1:12" ht="12.75">
      <c r="A9" s="11">
        <v>1</v>
      </c>
      <c r="B9" s="20" t="s">
        <v>126</v>
      </c>
      <c r="C9" s="9"/>
      <c r="D9" s="11"/>
      <c r="E9" s="20"/>
      <c r="F9" s="11"/>
      <c r="G9" s="11"/>
      <c r="H9" s="9"/>
      <c r="I9" s="12"/>
      <c r="J9" s="13"/>
      <c r="K9" s="12"/>
      <c r="L9" s="12"/>
    </row>
    <row r="10" spans="1:12" ht="12.75">
      <c r="A10" s="11">
        <v>2</v>
      </c>
      <c r="B10" s="20" t="s">
        <v>130</v>
      </c>
      <c r="C10" s="9"/>
      <c r="D10" s="11"/>
      <c r="E10" s="20"/>
      <c r="F10" s="11"/>
      <c r="G10" s="11"/>
      <c r="H10" s="9"/>
      <c r="I10" s="12"/>
      <c r="J10" s="13"/>
      <c r="K10" s="12"/>
      <c r="L10" s="12"/>
    </row>
    <row r="11" spans="1:12" ht="12.75">
      <c r="A11" s="11">
        <v>3</v>
      </c>
      <c r="B11" s="8" t="s">
        <v>131</v>
      </c>
      <c r="C11" s="8">
        <v>16505</v>
      </c>
      <c r="D11" s="11">
        <v>40</v>
      </c>
      <c r="E11" s="8">
        <v>28220</v>
      </c>
      <c r="F11" s="8">
        <v>44765</v>
      </c>
      <c r="G11" s="8">
        <v>49014</v>
      </c>
      <c r="H11" s="8"/>
      <c r="I11" s="12"/>
      <c r="J11" s="12"/>
      <c r="K11" s="12"/>
      <c r="L11" s="12"/>
    </row>
    <row r="12" spans="1:12" ht="12.75">
      <c r="A12" s="11">
        <v>4</v>
      </c>
      <c r="B12" s="11" t="s">
        <v>132</v>
      </c>
      <c r="C12" s="11">
        <v>3718</v>
      </c>
      <c r="D12" s="11">
        <v>0</v>
      </c>
      <c r="E12" s="8">
        <v>7067</v>
      </c>
      <c r="F12" s="11">
        <v>10785</v>
      </c>
      <c r="G12" s="11">
        <v>11462</v>
      </c>
      <c r="H12" s="11"/>
      <c r="I12" s="12"/>
      <c r="J12" s="2"/>
      <c r="K12" s="12"/>
      <c r="L12" s="12"/>
    </row>
    <row r="13" spans="1:12" ht="12.75">
      <c r="A13" s="11">
        <v>5</v>
      </c>
      <c r="B13" s="11" t="s">
        <v>133</v>
      </c>
      <c r="C13" s="11">
        <v>17792</v>
      </c>
      <c r="D13" s="11">
        <v>1690</v>
      </c>
      <c r="E13" s="8">
        <v>8959</v>
      </c>
      <c r="F13" s="11">
        <v>28441</v>
      </c>
      <c r="G13" s="11">
        <v>24271</v>
      </c>
      <c r="H13" s="59">
        <v>1654</v>
      </c>
      <c r="I13" s="12"/>
      <c r="J13" s="57"/>
      <c r="K13" s="57"/>
      <c r="L13" s="57"/>
    </row>
    <row r="14" spans="1:12" ht="12.75">
      <c r="A14" s="11">
        <v>6</v>
      </c>
      <c r="B14" s="11" t="s">
        <v>134</v>
      </c>
      <c r="C14" s="11">
        <v>15024</v>
      </c>
      <c r="D14" s="11">
        <v>1440</v>
      </c>
      <c r="E14" s="8">
        <v>0</v>
      </c>
      <c r="F14" s="11">
        <v>16464</v>
      </c>
      <c r="G14" s="11">
        <v>12048</v>
      </c>
      <c r="H14" s="11">
        <v>1346</v>
      </c>
      <c r="I14" s="14"/>
      <c r="J14" s="2"/>
      <c r="K14" s="12"/>
      <c r="L14" s="12"/>
    </row>
    <row r="15" spans="1:12" ht="12.75">
      <c r="A15" s="11">
        <v>7</v>
      </c>
      <c r="B15" s="11" t="s">
        <v>135</v>
      </c>
      <c r="C15" s="11">
        <v>10159</v>
      </c>
      <c r="D15" s="11">
        <v>1506</v>
      </c>
      <c r="E15" s="8">
        <v>0</v>
      </c>
      <c r="F15" s="11">
        <v>11665</v>
      </c>
      <c r="G15" s="11">
        <v>11041</v>
      </c>
      <c r="H15" s="11"/>
      <c r="I15" s="10"/>
      <c r="J15" s="10"/>
      <c r="K15" s="12"/>
      <c r="L15" s="12"/>
    </row>
    <row r="16" spans="1:12" ht="12.75">
      <c r="A16" s="11">
        <v>8</v>
      </c>
      <c r="B16" s="11" t="s">
        <v>125</v>
      </c>
      <c r="C16" s="11"/>
      <c r="D16" s="11"/>
      <c r="E16" s="8"/>
      <c r="F16" s="11"/>
      <c r="G16" s="11"/>
      <c r="H16" s="11"/>
      <c r="I16" s="12"/>
      <c r="J16" s="2"/>
      <c r="K16" s="12"/>
      <c r="L16" s="12"/>
    </row>
    <row r="17" spans="1:12" ht="12.75">
      <c r="A17" s="11"/>
      <c r="B17" s="11"/>
      <c r="C17" s="11"/>
      <c r="D17" s="11"/>
      <c r="E17" s="8"/>
      <c r="F17" s="11"/>
      <c r="G17" s="11"/>
      <c r="H17" s="11"/>
      <c r="I17" s="12"/>
      <c r="J17" s="2"/>
      <c r="K17" s="12"/>
      <c r="L17" s="12"/>
    </row>
    <row r="18" spans="1:12" ht="12.75">
      <c r="A18" s="59">
        <v>9</v>
      </c>
      <c r="B18" s="9" t="s">
        <v>136</v>
      </c>
      <c r="C18" s="11"/>
      <c r="D18" s="11"/>
      <c r="E18" s="9"/>
      <c r="F18" s="11"/>
      <c r="G18" s="11"/>
      <c r="H18" s="11"/>
      <c r="I18" s="12"/>
      <c r="J18" s="13"/>
      <c r="K18" s="12"/>
      <c r="L18" s="12"/>
    </row>
    <row r="19" spans="1:12" ht="12.75">
      <c r="A19" s="59">
        <v>10</v>
      </c>
      <c r="B19" s="9" t="s">
        <v>130</v>
      </c>
      <c r="C19" s="11"/>
      <c r="D19" s="11"/>
      <c r="E19" s="9"/>
      <c r="F19" s="11"/>
      <c r="G19" s="11"/>
      <c r="H19" s="11"/>
      <c r="I19" s="12"/>
      <c r="J19" s="13"/>
      <c r="K19" s="12"/>
      <c r="L19" s="12"/>
    </row>
    <row r="20" spans="1:12" ht="12.75">
      <c r="A20" s="11">
        <v>11</v>
      </c>
      <c r="B20" s="11" t="s">
        <v>137</v>
      </c>
      <c r="C20" s="11"/>
      <c r="D20" s="11"/>
      <c r="E20" s="8"/>
      <c r="F20" s="11">
        <f>SUM(C20:E20)</f>
        <v>0</v>
      </c>
      <c r="G20" s="11">
        <v>794</v>
      </c>
      <c r="H20" s="11"/>
      <c r="I20" s="12"/>
      <c r="J20" s="2"/>
      <c r="K20" s="12"/>
      <c r="L20" s="12"/>
    </row>
    <row r="21" spans="1:12" ht="12.75">
      <c r="A21" s="11">
        <v>12</v>
      </c>
      <c r="B21" s="11" t="s">
        <v>138</v>
      </c>
      <c r="C21" s="11">
        <v>0</v>
      </c>
      <c r="D21" s="11">
        <v>5480</v>
      </c>
      <c r="E21" s="8">
        <v>0</v>
      </c>
      <c r="F21" s="11">
        <v>5480</v>
      </c>
      <c r="G21" s="11">
        <v>894</v>
      </c>
      <c r="H21" s="11"/>
      <c r="I21" s="12"/>
      <c r="J21" s="2"/>
      <c r="K21" s="12"/>
      <c r="L21" s="12"/>
    </row>
    <row r="22" spans="1:12" ht="12.75">
      <c r="A22" s="11">
        <v>13</v>
      </c>
      <c r="B22" s="11" t="s">
        <v>139</v>
      </c>
      <c r="C22" s="8"/>
      <c r="D22" s="8"/>
      <c r="E22" s="8"/>
      <c r="F22" s="11"/>
      <c r="G22" s="11"/>
      <c r="H22" s="8"/>
      <c r="I22" s="12"/>
      <c r="J22" s="2"/>
      <c r="K22" s="12"/>
      <c r="L22" s="12"/>
    </row>
    <row r="23" spans="1:12" ht="12.75">
      <c r="A23" s="11">
        <v>14</v>
      </c>
      <c r="B23" s="11" t="s">
        <v>140</v>
      </c>
      <c r="C23" s="8"/>
      <c r="D23" s="8"/>
      <c r="E23" s="8"/>
      <c r="F23" s="11"/>
      <c r="G23" s="11"/>
      <c r="H23" s="8"/>
      <c r="I23" s="12"/>
      <c r="J23" s="2"/>
      <c r="K23" s="12"/>
      <c r="L23" s="12"/>
    </row>
    <row r="24" spans="1:12" ht="12.75">
      <c r="A24" s="11">
        <v>15</v>
      </c>
      <c r="B24" s="11" t="s">
        <v>141</v>
      </c>
      <c r="C24" s="8"/>
      <c r="D24" s="8"/>
      <c r="E24" s="8"/>
      <c r="F24" s="11"/>
      <c r="G24" s="11"/>
      <c r="H24" s="8"/>
      <c r="I24" s="12"/>
      <c r="J24" s="2"/>
      <c r="K24" s="12"/>
      <c r="L24" s="12"/>
    </row>
    <row r="25" spans="1:12" ht="12.75">
      <c r="A25" s="11">
        <v>16</v>
      </c>
      <c r="B25" s="11" t="s">
        <v>89</v>
      </c>
      <c r="C25" s="8"/>
      <c r="D25" s="8"/>
      <c r="E25" s="8"/>
      <c r="F25" s="11"/>
      <c r="G25" s="11"/>
      <c r="H25" s="8"/>
      <c r="I25" s="12"/>
      <c r="J25" s="2"/>
      <c r="K25" s="12"/>
      <c r="L25" s="12"/>
    </row>
    <row r="26" spans="1:12" ht="12.75">
      <c r="A26" s="11"/>
      <c r="B26" s="8"/>
      <c r="C26" s="8"/>
      <c r="D26" s="8"/>
      <c r="E26" s="9"/>
      <c r="F26" s="8"/>
      <c r="G26" s="8"/>
      <c r="H26" s="8"/>
      <c r="I26" s="12"/>
      <c r="J26" s="12"/>
      <c r="K26" s="12"/>
      <c r="L26" s="12"/>
    </row>
    <row r="27" spans="1:12" ht="12.75">
      <c r="A27" s="56">
        <v>17</v>
      </c>
      <c r="B27" s="9" t="s">
        <v>142</v>
      </c>
      <c r="C27" s="8"/>
      <c r="D27" s="8"/>
      <c r="E27" s="9"/>
      <c r="F27" s="8"/>
      <c r="G27" s="8"/>
      <c r="H27" s="8"/>
      <c r="I27" s="12"/>
      <c r="J27" s="13"/>
      <c r="K27" s="12"/>
      <c r="L27" s="12"/>
    </row>
    <row r="28" spans="1:12" ht="12.75">
      <c r="A28" s="46">
        <v>18</v>
      </c>
      <c r="B28" s="46" t="s">
        <v>90</v>
      </c>
      <c r="C28" s="46">
        <v>200</v>
      </c>
      <c r="D28" s="8">
        <v>100</v>
      </c>
      <c r="E28" s="9">
        <v>0</v>
      </c>
      <c r="F28" s="11">
        <v>300</v>
      </c>
      <c r="G28" s="11">
        <v>0</v>
      </c>
      <c r="H28" s="9"/>
      <c r="I28" s="12"/>
      <c r="J28" s="2"/>
      <c r="K28" s="12"/>
      <c r="L28" s="12"/>
    </row>
    <row r="29" spans="1:12" ht="12.75">
      <c r="A29" s="11">
        <v>19</v>
      </c>
      <c r="B29" s="19" t="s">
        <v>91</v>
      </c>
      <c r="C29" s="8"/>
      <c r="D29" s="8"/>
      <c r="E29" s="9"/>
      <c r="F29" s="19"/>
      <c r="G29" s="19"/>
      <c r="H29" s="8"/>
      <c r="I29" s="12"/>
      <c r="J29" s="14"/>
      <c r="K29" s="12"/>
      <c r="L29" s="12"/>
    </row>
    <row r="30" spans="1:12" ht="12.75">
      <c r="A30" s="11">
        <v>20</v>
      </c>
      <c r="B30" s="19" t="s">
        <v>92</v>
      </c>
      <c r="C30" s="8">
        <v>0</v>
      </c>
      <c r="D30" s="8">
        <v>100</v>
      </c>
      <c r="E30" s="9">
        <v>0</v>
      </c>
      <c r="F30" s="19">
        <v>100</v>
      </c>
      <c r="G30" s="19">
        <v>0</v>
      </c>
      <c r="H30" s="8"/>
      <c r="I30" s="12"/>
      <c r="J30" s="14"/>
      <c r="K30" s="12"/>
      <c r="L30" s="12"/>
    </row>
    <row r="31" spans="1:12" ht="12.75">
      <c r="A31" s="11">
        <v>21</v>
      </c>
      <c r="B31" s="19" t="s">
        <v>93</v>
      </c>
      <c r="C31" s="8"/>
      <c r="D31" s="8"/>
      <c r="E31" s="9"/>
      <c r="F31" s="19"/>
      <c r="G31" s="19"/>
      <c r="H31" s="8"/>
      <c r="I31" s="12"/>
      <c r="J31" s="14"/>
      <c r="K31" s="12"/>
      <c r="L31" s="12"/>
    </row>
    <row r="32" spans="1:12" ht="12.75">
      <c r="A32" s="11">
        <v>22</v>
      </c>
      <c r="B32" s="19" t="s">
        <v>89</v>
      </c>
      <c r="C32" s="8"/>
      <c r="D32" s="8"/>
      <c r="E32" s="9"/>
      <c r="F32" s="19"/>
      <c r="G32" s="19"/>
      <c r="H32" s="9"/>
      <c r="I32" s="12"/>
      <c r="J32" s="14"/>
      <c r="K32" s="12"/>
      <c r="L32" s="12"/>
    </row>
    <row r="33" spans="1:12" ht="12.75">
      <c r="A33" s="11">
        <v>23</v>
      </c>
      <c r="B33" s="18" t="s">
        <v>94</v>
      </c>
      <c r="C33" s="9"/>
      <c r="D33" s="9"/>
      <c r="E33" s="9"/>
      <c r="F33" s="18"/>
      <c r="G33" s="18"/>
      <c r="H33" s="9"/>
      <c r="I33" s="13"/>
      <c r="J33" s="15"/>
      <c r="K33" s="13"/>
      <c r="L33" s="12"/>
    </row>
    <row r="34" spans="1:12" ht="12.75">
      <c r="A34" s="11"/>
      <c r="B34" s="47"/>
      <c r="C34" s="38"/>
      <c r="D34" s="8"/>
      <c r="E34" s="9"/>
      <c r="F34" s="19"/>
      <c r="G34" s="19"/>
      <c r="H34" s="8"/>
      <c r="I34" s="12"/>
      <c r="J34" s="14"/>
      <c r="K34" s="12"/>
      <c r="L34" s="12"/>
    </row>
    <row r="35" spans="1:12" ht="12.75">
      <c r="A35" s="56">
        <v>24</v>
      </c>
      <c r="B35" s="13" t="s">
        <v>95</v>
      </c>
      <c r="C35" s="8"/>
      <c r="D35" s="9"/>
      <c r="E35" s="9"/>
      <c r="F35" s="19"/>
      <c r="G35" s="19"/>
      <c r="H35" s="8"/>
      <c r="I35" s="12"/>
      <c r="J35" s="15"/>
      <c r="K35" s="12"/>
      <c r="L35" s="12"/>
    </row>
    <row r="36" spans="1:12" ht="12.75">
      <c r="A36" s="2">
        <v>25</v>
      </c>
      <c r="B36" s="19" t="s">
        <v>147</v>
      </c>
      <c r="C36" s="8"/>
      <c r="D36" s="8">
        <v>4920</v>
      </c>
      <c r="E36" s="9"/>
      <c r="F36" s="19">
        <v>4920</v>
      </c>
      <c r="G36" s="19">
        <v>4920</v>
      </c>
      <c r="H36" s="8"/>
      <c r="I36" s="12"/>
      <c r="J36" s="14"/>
      <c r="K36" s="12"/>
      <c r="L36" s="12"/>
    </row>
    <row r="37" spans="1:12" ht="12.75">
      <c r="A37" s="8"/>
      <c r="B37" s="9"/>
      <c r="C37" s="8"/>
      <c r="D37" s="8"/>
      <c r="E37" s="8"/>
      <c r="F37" s="9"/>
      <c r="G37" s="9"/>
      <c r="H37" s="8"/>
      <c r="I37" s="12"/>
      <c r="J37" s="13"/>
      <c r="K37" s="12"/>
      <c r="L37" s="12"/>
    </row>
    <row r="38" spans="1:12" ht="12.75">
      <c r="A38" s="20"/>
      <c r="B38" s="17"/>
      <c r="C38" s="48"/>
      <c r="D38" s="8"/>
      <c r="E38" s="20"/>
      <c r="F38" s="11"/>
      <c r="G38" s="11"/>
      <c r="H38" s="9"/>
      <c r="I38" s="12"/>
      <c r="J38" s="2"/>
      <c r="K38" s="12"/>
      <c r="L38" s="12"/>
    </row>
    <row r="39" spans="1:12" ht="12.75">
      <c r="A39" s="8">
        <v>26</v>
      </c>
      <c r="B39" s="8" t="s">
        <v>72</v>
      </c>
      <c r="C39" s="9">
        <f>SUM(C11:C38)</f>
        <v>63398</v>
      </c>
      <c r="D39" s="9">
        <f>SUM(D11:D37)</f>
        <v>15276</v>
      </c>
      <c r="E39" s="9">
        <f>SUM(E11:E38)</f>
        <v>44246</v>
      </c>
      <c r="F39" s="9">
        <f>SUM(F11:F36)</f>
        <v>122920</v>
      </c>
      <c r="G39" s="9">
        <f>SUM(G11:G38)</f>
        <v>114444</v>
      </c>
      <c r="H39" s="9">
        <f>SUM(H11:H37)</f>
        <v>3000</v>
      </c>
      <c r="I39" s="12"/>
      <c r="J39" s="12"/>
      <c r="K39" s="12"/>
      <c r="L39" s="12"/>
    </row>
    <row r="41" spans="2:13" ht="12.75">
      <c r="B41" t="s">
        <v>74</v>
      </c>
      <c r="C41" t="s">
        <v>75</v>
      </c>
      <c r="D41" t="s">
        <v>107</v>
      </c>
      <c r="E41" t="s">
        <v>80</v>
      </c>
      <c r="F41" t="s">
        <v>108</v>
      </c>
      <c r="G41" t="s">
        <v>109</v>
      </c>
      <c r="H41" t="s">
        <v>110</v>
      </c>
      <c r="I41" t="s">
        <v>111</v>
      </c>
      <c r="J41" t="s">
        <v>112</v>
      </c>
      <c r="K41" t="s">
        <v>113</v>
      </c>
      <c r="L41" t="s">
        <v>114</v>
      </c>
      <c r="M41" t="s">
        <v>425</v>
      </c>
    </row>
    <row r="42" spans="1:13" ht="12.75">
      <c r="A42" s="8">
        <v>27</v>
      </c>
      <c r="B42" s="9" t="s">
        <v>101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2" ht="12.75">
      <c r="A43" s="8">
        <v>28</v>
      </c>
      <c r="B43" s="8" t="s">
        <v>381</v>
      </c>
      <c r="C43" s="8" t="s">
        <v>65</v>
      </c>
      <c r="D43" s="8" t="s">
        <v>66</v>
      </c>
      <c r="E43" s="8" t="s">
        <v>67</v>
      </c>
      <c r="F43" s="8" t="s">
        <v>68</v>
      </c>
      <c r="G43" s="8" t="s">
        <v>69</v>
      </c>
      <c r="H43" s="8" t="s">
        <v>98</v>
      </c>
      <c r="I43" s="8" t="s">
        <v>14</v>
      </c>
      <c r="J43" s="8" t="s">
        <v>99</v>
      </c>
      <c r="K43" s="8" t="s">
        <v>62</v>
      </c>
      <c r="L43" s="8" t="s">
        <v>70</v>
      </c>
    </row>
    <row r="44" spans="1:12" ht="12.75">
      <c r="A44" s="8">
        <v>29</v>
      </c>
      <c r="B44" s="9" t="s">
        <v>100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3" ht="12.75">
      <c r="A45" s="8">
        <v>30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9"/>
    </row>
    <row r="46" spans="1:13" ht="12.75">
      <c r="A46" s="8">
        <v>31</v>
      </c>
      <c r="B46" s="8" t="s">
        <v>380</v>
      </c>
      <c r="C46" s="8"/>
      <c r="D46" s="8"/>
      <c r="E46" s="9">
        <v>430</v>
      </c>
      <c r="F46" s="8"/>
      <c r="G46" s="8"/>
      <c r="H46" s="8"/>
      <c r="I46" s="8"/>
      <c r="J46" s="8"/>
      <c r="K46" s="8"/>
      <c r="L46" s="8">
        <f>SUM(C46:K46)</f>
        <v>430</v>
      </c>
      <c r="M46" s="8"/>
    </row>
    <row r="47" spans="1:13" ht="12.75">
      <c r="A47" s="8">
        <v>32</v>
      </c>
      <c r="B47" s="8" t="s">
        <v>382</v>
      </c>
      <c r="C47" s="8">
        <v>5568</v>
      </c>
      <c r="D47" s="8">
        <v>1800</v>
      </c>
      <c r="E47" s="8">
        <v>1881</v>
      </c>
      <c r="F47" s="8"/>
      <c r="G47" s="9">
        <v>410</v>
      </c>
      <c r="H47" s="8"/>
      <c r="I47" s="8"/>
      <c r="J47" s="8"/>
      <c r="K47" s="8"/>
      <c r="L47" s="8">
        <f>SUM(C47:K47)</f>
        <v>9659</v>
      </c>
      <c r="M47" s="8">
        <v>1</v>
      </c>
    </row>
    <row r="48" spans="1:13" ht="12.75">
      <c r="A48" s="8">
        <v>33</v>
      </c>
      <c r="B48" s="8" t="s">
        <v>383</v>
      </c>
      <c r="C48" s="8"/>
      <c r="D48" s="8"/>
      <c r="E48" s="9">
        <v>2170</v>
      </c>
      <c r="F48" s="8"/>
      <c r="G48" s="8"/>
      <c r="H48" s="8"/>
      <c r="I48" s="8"/>
      <c r="J48" s="8"/>
      <c r="K48" s="8"/>
      <c r="L48" s="8">
        <f>SUM(C48:K48)</f>
        <v>2170</v>
      </c>
      <c r="M48" s="8"/>
    </row>
    <row r="49" spans="1:13" ht="12.75">
      <c r="A49" s="8">
        <v>34</v>
      </c>
      <c r="B49" s="8" t="s">
        <v>384</v>
      </c>
      <c r="C49" s="8"/>
      <c r="D49" s="8"/>
      <c r="E49" s="9">
        <v>4028</v>
      </c>
      <c r="F49" s="8"/>
      <c r="G49" s="8"/>
      <c r="H49" s="8"/>
      <c r="I49" s="8">
        <v>194</v>
      </c>
      <c r="J49" s="8"/>
      <c r="K49" s="9">
        <v>0</v>
      </c>
      <c r="L49" s="8">
        <f>SUM(C49:K49)</f>
        <v>4222</v>
      </c>
      <c r="M49" s="19"/>
    </row>
    <row r="50" spans="1:13" ht="12.75">
      <c r="A50" s="8">
        <v>35</v>
      </c>
      <c r="B50" s="8" t="s">
        <v>385</v>
      </c>
      <c r="C50" s="8"/>
      <c r="D50" s="8"/>
      <c r="E50" s="8"/>
      <c r="F50" s="8"/>
      <c r="G50" s="9">
        <v>6327</v>
      </c>
      <c r="H50" s="8"/>
      <c r="I50" s="9">
        <v>0</v>
      </c>
      <c r="J50" s="8"/>
      <c r="K50" s="8"/>
      <c r="L50" s="8">
        <f>SUM(G50:I50)</f>
        <v>6327</v>
      </c>
      <c r="M50" s="8"/>
    </row>
    <row r="51" spans="1:13" ht="12.75">
      <c r="A51" s="8">
        <v>36</v>
      </c>
      <c r="B51" s="8" t="s">
        <v>386</v>
      </c>
      <c r="C51" s="8"/>
      <c r="D51" s="8"/>
      <c r="E51" s="8"/>
      <c r="F51" s="8"/>
      <c r="G51" s="9">
        <v>0</v>
      </c>
      <c r="H51" s="8"/>
      <c r="I51" s="8"/>
      <c r="J51" s="8"/>
      <c r="K51" s="8"/>
      <c r="L51" s="8">
        <f>SUM(C51:K51)</f>
        <v>0</v>
      </c>
      <c r="M51" s="8"/>
    </row>
    <row r="52" spans="1:13" ht="12.75">
      <c r="A52" s="8">
        <v>37</v>
      </c>
      <c r="B52" s="8" t="s">
        <v>387</v>
      </c>
      <c r="C52" s="8"/>
      <c r="D52" s="8"/>
      <c r="E52" s="9">
        <v>400</v>
      </c>
      <c r="F52" s="8"/>
      <c r="G52" s="8"/>
      <c r="H52" s="8"/>
      <c r="I52" s="8"/>
      <c r="J52" s="8"/>
      <c r="K52" s="8"/>
      <c r="L52" s="8">
        <f>SUM(E52:I52)</f>
        <v>400</v>
      </c>
      <c r="M52" s="8"/>
    </row>
    <row r="53" spans="1:13" ht="12.75">
      <c r="A53" s="8">
        <v>38</v>
      </c>
      <c r="B53" s="8" t="s">
        <v>388</v>
      </c>
      <c r="C53" s="8">
        <v>2173</v>
      </c>
      <c r="D53" s="8">
        <v>534</v>
      </c>
      <c r="E53" s="8">
        <v>696</v>
      </c>
      <c r="F53" s="8"/>
      <c r="G53" s="8"/>
      <c r="H53" s="8"/>
      <c r="I53" s="8"/>
      <c r="J53" s="8"/>
      <c r="K53" s="8"/>
      <c r="L53" s="8">
        <f>SUM(C53:K53)</f>
        <v>3403</v>
      </c>
      <c r="M53" s="8">
        <v>1</v>
      </c>
    </row>
    <row r="54" spans="1:13" ht="12.75">
      <c r="A54" s="8">
        <v>39</v>
      </c>
      <c r="B54" s="8" t="s">
        <v>389</v>
      </c>
      <c r="C54" s="8"/>
      <c r="D54" s="8"/>
      <c r="E54" s="8"/>
      <c r="F54" s="9">
        <v>8192</v>
      </c>
      <c r="G54" s="8"/>
      <c r="H54" s="8"/>
      <c r="I54" s="8"/>
      <c r="J54" s="8"/>
      <c r="K54" s="8"/>
      <c r="L54" s="8">
        <f>SUM(C54:K54)</f>
        <v>8192</v>
      </c>
      <c r="M54" s="8"/>
    </row>
    <row r="55" spans="1:13" ht="12.75">
      <c r="A55" s="8">
        <v>40</v>
      </c>
      <c r="B55" s="8" t="s">
        <v>390</v>
      </c>
      <c r="C55" s="8"/>
      <c r="D55" s="8"/>
      <c r="E55" s="8"/>
      <c r="F55" s="8">
        <v>1872</v>
      </c>
      <c r="G55" s="8"/>
      <c r="H55" s="8"/>
      <c r="I55" s="8"/>
      <c r="J55" s="8"/>
      <c r="K55" s="8"/>
      <c r="L55" s="8">
        <f>SUM(C55:K55)</f>
        <v>1872</v>
      </c>
      <c r="M55" s="8"/>
    </row>
    <row r="56" spans="1:13" ht="12.75">
      <c r="A56" s="8">
        <v>41</v>
      </c>
      <c r="B56" s="8" t="s">
        <v>391</v>
      </c>
      <c r="C56" s="8"/>
      <c r="D56" s="8"/>
      <c r="E56" s="8"/>
      <c r="F56" s="9">
        <v>300</v>
      </c>
      <c r="G56" s="8"/>
      <c r="H56" s="8"/>
      <c r="I56" s="8"/>
      <c r="J56" s="8"/>
      <c r="K56" s="8"/>
      <c r="L56" s="8">
        <f>SUM(C56:K56)</f>
        <v>300</v>
      </c>
      <c r="M56" s="8"/>
    </row>
    <row r="57" spans="1:13" ht="12.75">
      <c r="A57" s="8">
        <v>42</v>
      </c>
      <c r="B57" s="8" t="s">
        <v>392</v>
      </c>
      <c r="C57" s="8"/>
      <c r="D57" s="8"/>
      <c r="E57" s="8"/>
      <c r="F57" s="8">
        <v>200</v>
      </c>
      <c r="G57" s="8"/>
      <c r="H57" s="8"/>
      <c r="I57" s="8"/>
      <c r="J57" s="8"/>
      <c r="K57" s="8"/>
      <c r="L57" s="8">
        <v>200</v>
      </c>
      <c r="M57" s="8"/>
    </row>
    <row r="58" spans="1:13" ht="12.75">
      <c r="A58" s="8">
        <v>43</v>
      </c>
      <c r="B58" s="8" t="s">
        <v>393</v>
      </c>
      <c r="C58" s="8"/>
      <c r="D58" s="8"/>
      <c r="E58" s="8"/>
      <c r="F58" s="9">
        <v>1084</v>
      </c>
      <c r="G58" s="8"/>
      <c r="H58" s="8"/>
      <c r="I58" s="8"/>
      <c r="J58" s="8"/>
      <c r="K58" s="8"/>
      <c r="L58" s="8">
        <f>SUM(C58:K58)</f>
        <v>1084</v>
      </c>
      <c r="M58" s="8"/>
    </row>
    <row r="59" spans="1:13" ht="12.75">
      <c r="A59" s="8">
        <v>44</v>
      </c>
      <c r="B59" s="8" t="s">
        <v>394</v>
      </c>
      <c r="C59" s="8"/>
      <c r="D59" s="8"/>
      <c r="E59" s="8"/>
      <c r="F59" s="8">
        <v>140</v>
      </c>
      <c r="G59" s="8"/>
      <c r="H59" s="8"/>
      <c r="I59" s="8"/>
      <c r="J59" s="8"/>
      <c r="K59" s="8"/>
      <c r="L59" s="8">
        <f>SUM(C59:K59)</f>
        <v>140</v>
      </c>
      <c r="M59" s="8"/>
    </row>
    <row r="60" spans="1:13" ht="12.75">
      <c r="A60" s="8">
        <v>45</v>
      </c>
      <c r="B60" s="8" t="s">
        <v>395</v>
      </c>
      <c r="C60" s="8"/>
      <c r="D60" s="8"/>
      <c r="E60" s="8"/>
      <c r="F60" s="8">
        <v>260</v>
      </c>
      <c r="G60" s="8"/>
      <c r="H60" s="8"/>
      <c r="I60" s="8"/>
      <c r="J60" s="8"/>
      <c r="K60" s="8"/>
      <c r="L60" s="8">
        <f>SUM(C60:K60)</f>
        <v>260</v>
      </c>
      <c r="M60" s="8"/>
    </row>
    <row r="61" spans="1:13" ht="12.75">
      <c r="A61" s="8">
        <v>46</v>
      </c>
      <c r="B61" s="8" t="s">
        <v>396</v>
      </c>
      <c r="C61" s="8"/>
      <c r="D61" s="8"/>
      <c r="E61" s="8"/>
      <c r="F61" s="8"/>
      <c r="G61" s="9">
        <v>2137</v>
      </c>
      <c r="H61" s="8"/>
      <c r="I61" s="8"/>
      <c r="J61" s="8"/>
      <c r="K61" s="8"/>
      <c r="L61" s="8">
        <v>2137</v>
      </c>
      <c r="M61" s="8"/>
    </row>
    <row r="62" spans="1:13" ht="12.75">
      <c r="A62" s="8">
        <v>47</v>
      </c>
      <c r="B62" s="8" t="s">
        <v>397</v>
      </c>
      <c r="C62" s="8"/>
      <c r="D62" s="8"/>
      <c r="E62" s="8"/>
      <c r="F62" s="8"/>
      <c r="G62" s="8">
        <v>60</v>
      </c>
      <c r="H62" s="8"/>
      <c r="I62" s="8"/>
      <c r="J62" s="8"/>
      <c r="K62" s="8"/>
      <c r="L62" s="8">
        <f>SUM(C62:K62)</f>
        <v>60</v>
      </c>
      <c r="M62" s="8"/>
    </row>
    <row r="63" spans="1:13" ht="12.75">
      <c r="A63" s="8">
        <v>48</v>
      </c>
      <c r="B63" s="8" t="s">
        <v>398</v>
      </c>
      <c r="C63" s="8"/>
      <c r="D63" s="8"/>
      <c r="E63" s="8"/>
      <c r="F63" s="8"/>
      <c r="G63" s="9">
        <v>341</v>
      </c>
      <c r="H63" s="8"/>
      <c r="I63" s="8"/>
      <c r="J63" s="8"/>
      <c r="K63" s="8"/>
      <c r="L63" s="8">
        <f>SUM(C63:K63)</f>
        <v>341</v>
      </c>
      <c r="M63" s="8"/>
    </row>
    <row r="64" spans="1:13" ht="12.75">
      <c r="A64" s="8">
        <v>49</v>
      </c>
      <c r="B64" s="8" t="s">
        <v>401</v>
      </c>
      <c r="C64" s="8">
        <v>9425</v>
      </c>
      <c r="D64" s="8">
        <v>1271</v>
      </c>
      <c r="E64" s="8">
        <v>2323</v>
      </c>
      <c r="F64" s="8"/>
      <c r="G64" s="8"/>
      <c r="H64" s="8">
        <v>700</v>
      </c>
      <c r="I64" s="8"/>
      <c r="J64" s="8"/>
      <c r="K64" s="8"/>
      <c r="L64" s="8">
        <f>SUM(C64:K64)</f>
        <v>13719</v>
      </c>
      <c r="M64" s="8"/>
    </row>
    <row r="65" spans="1:13" ht="12.75">
      <c r="A65" s="8">
        <v>50</v>
      </c>
      <c r="B65" s="8" t="s">
        <v>399</v>
      </c>
      <c r="C65" s="8"/>
      <c r="D65" s="8"/>
      <c r="E65" s="8"/>
      <c r="F65" s="8"/>
      <c r="G65" s="8"/>
      <c r="H65" s="8"/>
      <c r="I65" s="8"/>
      <c r="J65" s="8"/>
      <c r="K65" s="8"/>
      <c r="L65" s="8">
        <v>0</v>
      </c>
      <c r="M65" s="8"/>
    </row>
    <row r="66" spans="1:13" ht="12.75">
      <c r="A66" s="8">
        <v>51</v>
      </c>
      <c r="B66" s="8" t="s">
        <v>400</v>
      </c>
      <c r="C66" s="8"/>
      <c r="D66" s="8"/>
      <c r="E66" s="8"/>
      <c r="F66" s="8"/>
      <c r="G66" s="8"/>
      <c r="H66" s="8"/>
      <c r="I66" s="8"/>
      <c r="J66" s="8"/>
      <c r="K66" s="8"/>
      <c r="L66" s="8">
        <v>0</v>
      </c>
      <c r="M66" s="8"/>
    </row>
    <row r="67" spans="1:13" ht="12.75">
      <c r="A67" s="8">
        <v>52</v>
      </c>
      <c r="B67" s="8" t="s">
        <v>402</v>
      </c>
      <c r="C67" s="8"/>
      <c r="D67" s="8"/>
      <c r="E67" s="8"/>
      <c r="F67" s="8"/>
      <c r="G67" s="8"/>
      <c r="H67" s="8"/>
      <c r="I67" s="8"/>
      <c r="J67" s="8"/>
      <c r="K67" s="8"/>
      <c r="L67" s="8">
        <v>0</v>
      </c>
      <c r="M67" s="8"/>
    </row>
    <row r="68" spans="1:13" ht="12.75">
      <c r="A68" s="8">
        <v>53</v>
      </c>
      <c r="B68" s="8" t="s">
        <v>403</v>
      </c>
      <c r="C68" s="8">
        <v>168</v>
      </c>
      <c r="D68" s="8">
        <v>45</v>
      </c>
      <c r="E68" s="9">
        <v>529</v>
      </c>
      <c r="F68" s="8"/>
      <c r="G68" s="8"/>
      <c r="H68" s="8"/>
      <c r="I68" s="8"/>
      <c r="J68" s="8"/>
      <c r="K68" s="8"/>
      <c r="L68" s="8">
        <f>SUM(C68:K68)</f>
        <v>742</v>
      </c>
      <c r="M68" s="8"/>
    </row>
    <row r="69" spans="1:13" ht="12.75">
      <c r="A69" s="8">
        <v>54</v>
      </c>
      <c r="B69" s="8" t="s">
        <v>404</v>
      </c>
      <c r="C69" s="8">
        <v>1155</v>
      </c>
      <c r="D69" s="8">
        <v>287</v>
      </c>
      <c r="E69" s="9">
        <v>1507</v>
      </c>
      <c r="F69" s="8"/>
      <c r="G69" s="8"/>
      <c r="H69" s="8">
        <v>94</v>
      </c>
      <c r="I69" s="8"/>
      <c r="J69" s="8">
        <v>4920</v>
      </c>
      <c r="K69" s="8"/>
      <c r="L69" s="8">
        <f>SUM(C69:K69)</f>
        <v>7963</v>
      </c>
      <c r="M69" s="8">
        <v>2</v>
      </c>
    </row>
    <row r="70" spans="1:13" ht="12.75">
      <c r="A70" s="8">
        <v>55</v>
      </c>
      <c r="B70" s="8" t="s">
        <v>405</v>
      </c>
      <c r="C70" s="8"/>
      <c r="D70" s="8"/>
      <c r="E70" s="9">
        <v>520</v>
      </c>
      <c r="F70" s="8"/>
      <c r="G70" s="8"/>
      <c r="H70" s="8"/>
      <c r="I70" s="9">
        <v>0</v>
      </c>
      <c r="J70" s="8"/>
      <c r="K70" s="8"/>
      <c r="L70" s="8">
        <f>SUM(C70:K70)</f>
        <v>520</v>
      </c>
      <c r="M70" s="8"/>
    </row>
    <row r="71" spans="1:13" ht="12.75">
      <c r="A71" s="8">
        <v>56</v>
      </c>
      <c r="B71" s="8" t="s">
        <v>406</v>
      </c>
      <c r="C71" s="8"/>
      <c r="D71" s="8"/>
      <c r="E71" s="8"/>
      <c r="F71" s="8"/>
      <c r="G71" s="9">
        <v>450</v>
      </c>
      <c r="H71" s="8"/>
      <c r="I71" s="8"/>
      <c r="J71" s="8"/>
      <c r="K71" s="8"/>
      <c r="L71" s="8">
        <v>450</v>
      </c>
      <c r="M71" s="8"/>
    </row>
    <row r="72" spans="1:13" ht="12.75">
      <c r="A72" s="8">
        <v>57</v>
      </c>
      <c r="B72" s="8" t="s">
        <v>407</v>
      </c>
      <c r="C72" s="8"/>
      <c r="D72" s="8"/>
      <c r="E72" s="8"/>
      <c r="F72" s="8"/>
      <c r="G72" s="8">
        <v>30</v>
      </c>
      <c r="H72" s="8"/>
      <c r="I72" s="8"/>
      <c r="J72" s="8"/>
      <c r="K72" s="8"/>
      <c r="L72" s="8">
        <v>30</v>
      </c>
      <c r="M72" s="8"/>
    </row>
    <row r="73" spans="1:13" ht="12.75">
      <c r="A73" s="8">
        <v>58</v>
      </c>
      <c r="B73" s="8" t="s">
        <v>409</v>
      </c>
      <c r="C73" s="8">
        <v>152</v>
      </c>
      <c r="D73" s="8">
        <v>41</v>
      </c>
      <c r="E73" s="9">
        <v>555</v>
      </c>
      <c r="F73" s="8"/>
      <c r="G73" s="8"/>
      <c r="H73" s="8"/>
      <c r="I73" s="8"/>
      <c r="J73" s="8"/>
      <c r="K73" s="8"/>
      <c r="L73" s="8">
        <f>SUM(C73:K73)</f>
        <v>748</v>
      </c>
      <c r="M73" s="8"/>
    </row>
    <row r="74" spans="1:13" ht="12.75">
      <c r="A74" s="8">
        <v>59</v>
      </c>
      <c r="B74" s="8" t="s">
        <v>408</v>
      </c>
      <c r="C74" s="8"/>
      <c r="D74" s="8"/>
      <c r="E74" s="8"/>
      <c r="F74" s="8"/>
      <c r="G74" s="9">
        <v>150</v>
      </c>
      <c r="H74" s="8"/>
      <c r="I74" s="8">
        <v>700</v>
      </c>
      <c r="J74" s="8"/>
      <c r="K74" s="8"/>
      <c r="L74" s="8">
        <v>850</v>
      </c>
      <c r="M74" s="8"/>
    </row>
    <row r="75" spans="1:13" ht="12.75">
      <c r="A75" s="8">
        <v>60</v>
      </c>
      <c r="B75" s="8" t="s">
        <v>410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2.75">
      <c r="A76" s="8">
        <v>61</v>
      </c>
      <c r="B76" s="103" t="s">
        <v>96</v>
      </c>
      <c r="C76" s="103">
        <f>SUM(C46:C74)</f>
        <v>18641</v>
      </c>
      <c r="D76" s="103">
        <f>SUM(D46:D75)</f>
        <v>3978</v>
      </c>
      <c r="E76" s="103">
        <f>SUM(E46:E74)</f>
        <v>15039</v>
      </c>
      <c r="F76" s="103">
        <f>SUM(F46:F74)</f>
        <v>12048</v>
      </c>
      <c r="G76" s="103">
        <f>SUM(G46:G74)</f>
        <v>9905</v>
      </c>
      <c r="H76" s="103">
        <f>SUM(H46:H74)</f>
        <v>794</v>
      </c>
      <c r="I76" s="103">
        <f>SUM(I48:I74)</f>
        <v>894</v>
      </c>
      <c r="J76" s="103">
        <f>SUM(J48:J71)</f>
        <v>4920</v>
      </c>
      <c r="K76" s="103">
        <v>0</v>
      </c>
      <c r="L76" s="103">
        <f>SUM(L45:L75)</f>
        <v>66219</v>
      </c>
      <c r="M76" s="8">
        <f>SUM(M46:M73)</f>
        <v>4</v>
      </c>
    </row>
    <row r="77" spans="1:13" ht="12.75">
      <c r="A77" s="8">
        <v>62</v>
      </c>
      <c r="B77" s="8" t="s">
        <v>378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>
      <c r="A78" s="8">
        <v>63</v>
      </c>
      <c r="B78" s="8" t="s">
        <v>379</v>
      </c>
      <c r="C78" s="8">
        <v>30373</v>
      </c>
      <c r="D78" s="8">
        <v>7484</v>
      </c>
      <c r="E78" s="8">
        <v>9232</v>
      </c>
      <c r="F78" s="8">
        <v>0</v>
      </c>
      <c r="G78" s="8">
        <v>1136</v>
      </c>
      <c r="H78" s="8"/>
      <c r="I78" s="8"/>
      <c r="J78" s="8"/>
      <c r="K78" s="8"/>
      <c r="L78" s="8">
        <f>SUM(C78:K78)</f>
        <v>48225</v>
      </c>
      <c r="M78" s="8">
        <v>10</v>
      </c>
    </row>
    <row r="79" spans="1:13" ht="12.75">
      <c r="A79" s="8">
        <v>64</v>
      </c>
      <c r="B79" s="103" t="s">
        <v>97</v>
      </c>
      <c r="C79" s="103">
        <f aca="true" t="shared" si="0" ref="C79:H79">SUM(C76:C78)</f>
        <v>49014</v>
      </c>
      <c r="D79" s="103">
        <f t="shared" si="0"/>
        <v>11462</v>
      </c>
      <c r="E79" s="103">
        <f t="shared" si="0"/>
        <v>24271</v>
      </c>
      <c r="F79" s="103">
        <f t="shared" si="0"/>
        <v>12048</v>
      </c>
      <c r="G79" s="103">
        <f t="shared" si="0"/>
        <v>11041</v>
      </c>
      <c r="H79" s="103">
        <f t="shared" si="0"/>
        <v>794</v>
      </c>
      <c r="I79" s="103">
        <v>894</v>
      </c>
      <c r="J79" s="103">
        <v>4920</v>
      </c>
      <c r="K79" s="103">
        <v>0</v>
      </c>
      <c r="L79" s="103">
        <f>SUM(L76:L78)</f>
        <v>114444</v>
      </c>
      <c r="M79" s="8">
        <f>SUM(M76:M78)</f>
        <v>14</v>
      </c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ht="12.75">
      <c r="B81" s="13"/>
      <c r="C81" s="12"/>
      <c r="D81" s="12"/>
      <c r="E81" s="12"/>
      <c r="F81" s="12"/>
      <c r="G81" s="12"/>
      <c r="H81" s="12"/>
      <c r="I81" s="12"/>
      <c r="J81" s="12"/>
      <c r="K81" s="12"/>
    </row>
    <row r="82" spans="2:11" ht="12.7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ht="12.7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2.7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12.7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2.7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ht="12.75">
      <c r="B88" s="12"/>
      <c r="C88" s="12"/>
      <c r="D88" s="12"/>
      <c r="E88" s="12"/>
      <c r="F88" s="12"/>
      <c r="G88" s="12"/>
      <c r="H88" s="12"/>
      <c r="I88" s="12"/>
      <c r="J88" s="12"/>
      <c r="K88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2" sqref="B2"/>
    </sheetView>
  </sheetViews>
  <sheetFormatPr defaultColWidth="9.140625" defaultRowHeight="12.75"/>
  <cols>
    <col min="2" max="2" width="58.140625" style="0" bestFit="1" customWidth="1"/>
    <col min="3" max="4" width="13.00390625" style="0" customWidth="1"/>
    <col min="5" max="5" width="21.00390625" style="0" customWidth="1"/>
    <col min="6" max="6" width="32.8515625" style="0" customWidth="1"/>
  </cols>
  <sheetData>
    <row r="1" ht="12.75">
      <c r="B1" t="s">
        <v>433</v>
      </c>
    </row>
    <row r="3" ht="12.75">
      <c r="B3" s="9" t="s">
        <v>411</v>
      </c>
    </row>
    <row r="5" spans="1:5" ht="12.75">
      <c r="A5" s="8"/>
      <c r="C5" s="8"/>
      <c r="D5" s="8"/>
      <c r="E5" s="8"/>
    </row>
    <row r="6" spans="1:5" ht="12.75">
      <c r="A6" s="8" t="s">
        <v>74</v>
      </c>
      <c r="B6" s="8" t="s">
        <v>377</v>
      </c>
      <c r="C6" s="8" t="s">
        <v>363</v>
      </c>
      <c r="D6" s="8" t="s">
        <v>79</v>
      </c>
      <c r="E6" s="105" t="s">
        <v>127</v>
      </c>
    </row>
    <row r="7" spans="1:5" ht="12.75">
      <c r="A7" s="8" t="s">
        <v>376</v>
      </c>
      <c r="B7" s="8" t="s">
        <v>5</v>
      </c>
      <c r="C7" s="8" t="s">
        <v>103</v>
      </c>
      <c r="D7" s="8" t="s">
        <v>422</v>
      </c>
      <c r="E7" s="8" t="s">
        <v>431</v>
      </c>
    </row>
    <row r="8" spans="1:5" ht="12.75">
      <c r="A8" s="8"/>
      <c r="B8" s="8"/>
      <c r="C8" s="8"/>
      <c r="D8" s="8"/>
      <c r="E8" s="8"/>
    </row>
    <row r="9" spans="1:5" ht="12.75">
      <c r="A9" s="8">
        <v>1</v>
      </c>
      <c r="B9" s="11" t="s">
        <v>412</v>
      </c>
      <c r="C9" s="8">
        <v>140</v>
      </c>
      <c r="D9" s="8">
        <v>140</v>
      </c>
      <c r="E9" s="8"/>
    </row>
    <row r="10" spans="1:5" ht="12.75">
      <c r="A10" s="8">
        <v>2</v>
      </c>
      <c r="B10" s="11" t="s">
        <v>415</v>
      </c>
      <c r="C10" s="8">
        <v>0</v>
      </c>
      <c r="D10" s="8">
        <v>0</v>
      </c>
      <c r="E10" s="8"/>
    </row>
    <row r="11" spans="1:5" ht="12.75">
      <c r="A11" s="8">
        <v>3</v>
      </c>
      <c r="B11" s="8" t="s">
        <v>413</v>
      </c>
      <c r="C11" s="8">
        <v>1872</v>
      </c>
      <c r="D11" s="8">
        <v>1872</v>
      </c>
      <c r="E11" s="8"/>
    </row>
    <row r="12" spans="1:5" ht="12.75">
      <c r="A12" s="8">
        <v>4</v>
      </c>
      <c r="B12" s="11" t="s">
        <v>419</v>
      </c>
      <c r="C12" s="8">
        <v>200</v>
      </c>
      <c r="D12" s="8">
        <v>200</v>
      </c>
      <c r="E12" s="8"/>
    </row>
    <row r="13" spans="1:5" ht="12.75">
      <c r="A13" s="8">
        <v>5</v>
      </c>
      <c r="B13" s="11" t="s">
        <v>414</v>
      </c>
      <c r="C13" s="8">
        <v>500</v>
      </c>
      <c r="D13" s="8">
        <v>300</v>
      </c>
      <c r="E13" s="8"/>
    </row>
    <row r="14" spans="1:5" ht="12.75">
      <c r="A14" s="8">
        <v>6</v>
      </c>
      <c r="B14" s="11" t="s">
        <v>416</v>
      </c>
      <c r="C14" s="8">
        <v>260</v>
      </c>
      <c r="D14" s="8">
        <v>260</v>
      </c>
      <c r="E14" s="8"/>
    </row>
    <row r="15" spans="1:5" ht="12.75">
      <c r="A15" s="8">
        <v>7</v>
      </c>
      <c r="B15" s="8" t="s">
        <v>417</v>
      </c>
      <c r="C15" s="11">
        <v>1300</v>
      </c>
      <c r="D15" s="11">
        <v>1084</v>
      </c>
      <c r="E15" s="8"/>
    </row>
    <row r="16" spans="1:5" ht="12.75">
      <c r="A16" s="19">
        <v>8</v>
      </c>
      <c r="B16" s="19" t="s">
        <v>418</v>
      </c>
      <c r="C16" s="8">
        <v>12192</v>
      </c>
      <c r="D16" s="8">
        <v>8192</v>
      </c>
      <c r="E16" s="8">
        <v>1346</v>
      </c>
    </row>
    <row r="17" spans="1:5" ht="12.75">
      <c r="A17" s="19">
        <v>9</v>
      </c>
      <c r="B17" s="19" t="s">
        <v>54</v>
      </c>
      <c r="C17" s="9">
        <f>SUM(C9:C16)</f>
        <v>16464</v>
      </c>
      <c r="D17" s="9">
        <f>SUM(D9:D16)</f>
        <v>12048</v>
      </c>
      <c r="E17" s="8">
        <f>SUM(E15:E16)</f>
        <v>1346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5" sqref="F5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8" max="8" width="10.140625" style="0" bestFit="1" customWidth="1"/>
  </cols>
  <sheetData>
    <row r="1" ht="12.75">
      <c r="B1" t="s">
        <v>434</v>
      </c>
    </row>
    <row r="3" ht="12.75">
      <c r="A3" s="5" t="s">
        <v>59</v>
      </c>
    </row>
    <row r="4" spans="2:8" ht="12.75">
      <c r="B4" t="s">
        <v>56</v>
      </c>
      <c r="C4" t="s">
        <v>104</v>
      </c>
      <c r="D4" t="s">
        <v>78</v>
      </c>
      <c r="E4" t="s">
        <v>79</v>
      </c>
      <c r="F4" t="s">
        <v>108</v>
      </c>
      <c r="G4" t="s">
        <v>109</v>
      </c>
      <c r="H4" t="s">
        <v>110</v>
      </c>
    </row>
    <row r="5" spans="1:8" ht="12.75">
      <c r="A5" s="9" t="s">
        <v>3</v>
      </c>
      <c r="B5" s="9" t="s">
        <v>4</v>
      </c>
      <c r="C5" s="9" t="s">
        <v>124</v>
      </c>
      <c r="D5" s="18" t="s">
        <v>121</v>
      </c>
      <c r="E5" s="18" t="s">
        <v>123</v>
      </c>
      <c r="F5" s="18" t="s">
        <v>427</v>
      </c>
      <c r="G5" s="18" t="s">
        <v>428</v>
      </c>
      <c r="H5" s="18" t="s">
        <v>145</v>
      </c>
    </row>
    <row r="6" spans="1:8" ht="12.75">
      <c r="A6" s="8">
        <v>1</v>
      </c>
      <c r="B6" s="8" t="s">
        <v>421</v>
      </c>
      <c r="C6" s="8">
        <v>2139</v>
      </c>
      <c r="D6" s="8"/>
      <c r="E6" s="8"/>
      <c r="F6" s="8">
        <v>2139</v>
      </c>
      <c r="G6" s="8">
        <v>0</v>
      </c>
      <c r="H6" s="58"/>
    </row>
    <row r="7" spans="1:8" ht="12.75">
      <c r="A7" s="8">
        <v>2</v>
      </c>
      <c r="B7" s="8" t="s">
        <v>0</v>
      </c>
      <c r="C7" s="8">
        <v>551</v>
      </c>
      <c r="D7" s="8"/>
      <c r="E7" s="8"/>
      <c r="F7" s="8">
        <v>551</v>
      </c>
      <c r="G7" s="8">
        <v>551</v>
      </c>
      <c r="H7" s="8"/>
    </row>
    <row r="8" spans="1:8" ht="12.75">
      <c r="A8" s="8">
        <v>3</v>
      </c>
      <c r="B8" s="8" t="s">
        <v>1</v>
      </c>
      <c r="C8" s="8">
        <v>1472</v>
      </c>
      <c r="D8" s="8"/>
      <c r="E8" s="8"/>
      <c r="F8" s="8">
        <v>1472</v>
      </c>
      <c r="G8" s="8">
        <v>0</v>
      </c>
      <c r="H8" s="58"/>
    </row>
    <row r="9" spans="1:8" ht="12.75">
      <c r="A9" s="8">
        <v>4</v>
      </c>
      <c r="B9" s="8" t="s">
        <v>2</v>
      </c>
      <c r="C9" s="8">
        <v>153</v>
      </c>
      <c r="D9" s="8"/>
      <c r="E9" s="8"/>
      <c r="F9" s="8">
        <v>153</v>
      </c>
      <c r="G9" s="8">
        <v>153</v>
      </c>
      <c r="H9" s="58"/>
    </row>
    <row r="10" spans="1:8" ht="12.75">
      <c r="A10" s="8">
        <v>5</v>
      </c>
      <c r="B10" s="8" t="s">
        <v>420</v>
      </c>
      <c r="C10" s="8">
        <v>1165</v>
      </c>
      <c r="D10" s="8"/>
      <c r="E10" s="8"/>
      <c r="F10" s="8">
        <v>1165</v>
      </c>
      <c r="G10" s="8">
        <v>190</v>
      </c>
      <c r="H10" s="58"/>
    </row>
    <row r="11" spans="1:8" ht="12.75">
      <c r="A11" s="8">
        <v>6</v>
      </c>
      <c r="B11" s="9" t="s">
        <v>71</v>
      </c>
      <c r="C11" s="9">
        <f>SUM(C6:C10)</f>
        <v>5480</v>
      </c>
      <c r="D11" s="8"/>
      <c r="E11" s="8"/>
      <c r="F11" s="8">
        <f>SUM(F6:F10)</f>
        <v>5480</v>
      </c>
      <c r="G11" s="8">
        <f>SUM(G6:G10)</f>
        <v>894</v>
      </c>
      <c r="H11" s="8"/>
    </row>
    <row r="12" ht="12.75">
      <c r="C12" s="10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2014-09-22T11:58:26Z</cp:lastPrinted>
  <dcterms:created xsi:type="dcterms:W3CDTF">2006-01-17T11:47:21Z</dcterms:created>
  <dcterms:modified xsi:type="dcterms:W3CDTF">2014-09-22T11:58:31Z</dcterms:modified>
  <cp:category/>
  <cp:version/>
  <cp:contentType/>
  <cp:contentStatus/>
</cp:coreProperties>
</file>