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3.finanszírozási c. műveletek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felújítás" sheetId="6" r:id="rId6"/>
    <sheet name="9. . Beruházások" sheetId="7" r:id="rId7"/>
  </sheets>
  <definedNames/>
  <calcPr fullCalcOnLoad="1"/>
</workbook>
</file>

<file path=xl/sharedStrings.xml><?xml version="1.0" encoding="utf-8"?>
<sst xmlns="http://schemas.openxmlformats.org/spreadsheetml/2006/main" count="520" uniqueCount="456">
  <si>
    <t>ssz.</t>
  </si>
  <si>
    <t>felújítási cél megnevezése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</si>
  <si>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</si>
  <si>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</si>
  <si>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</si>
  <si>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</si>
  <si>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</si>
  <si>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</si>
  <si>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</si>
  <si>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</si>
  <si>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</si>
  <si>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</si>
  <si>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</si>
  <si>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</si>
  <si>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</si>
  <si>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</si>
  <si>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</si>
  <si>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</si>
  <si>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</si>
  <si>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</si>
  <si>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</si>
  <si>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</si>
  <si>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</si>
  <si>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</si>
  <si>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</si>
  <si>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</si>
  <si>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</si>
  <si>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</si>
  <si>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</si>
  <si>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</si>
  <si>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</si>
  <si>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</si>
  <si>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</si>
  <si>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</si>
  <si>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</si>
  <si>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</si>
  <si>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</si>
  <si>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</si>
  <si>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</si>
  <si>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</si>
  <si>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</si>
  <si>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</si>
  <si>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</si>
  <si>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</si>
  <si>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</si>
  <si>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</si>
  <si>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</si>
  <si>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</si>
  <si>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</si>
  <si>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</si>
  <si>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</si>
  <si>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</si>
  <si>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 xml:space="preserve">Összesen: </t>
  </si>
  <si>
    <t>előirányzat</t>
  </si>
  <si>
    <t>e Ft-ban</t>
  </si>
  <si>
    <t>Hitelek</t>
  </si>
  <si>
    <t xml:space="preserve">A. </t>
  </si>
  <si>
    <t xml:space="preserve">I. </t>
  </si>
  <si>
    <t>Felhalmozási bevételek</t>
  </si>
  <si>
    <t>1.</t>
  </si>
  <si>
    <t>Összesen:</t>
  </si>
  <si>
    <t>Dologi kiadások</t>
  </si>
  <si>
    <t>Tartalék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</si>
  <si>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</si>
  <si>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</si>
  <si>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</si>
  <si>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</si>
  <si>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</si>
  <si>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</si>
  <si>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</si>
  <si>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</si>
  <si>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</si>
  <si>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</si>
  <si>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>Pénzforgalom nélküli kiadások</t>
  </si>
  <si>
    <t xml:space="preserve">Beruházások összesen: </t>
  </si>
  <si>
    <t>A.</t>
  </si>
  <si>
    <t>B.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</si>
  <si>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</si>
  <si>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</si>
  <si>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</si>
  <si>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</si>
  <si>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</si>
  <si>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</si>
  <si>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</si>
  <si>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</si>
  <si>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</si>
  <si>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</si>
  <si>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</si>
  <si>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</si>
  <si>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</si>
  <si>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</si>
  <si>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</si>
  <si>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</si>
  <si>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</si>
  <si>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</si>
  <si>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</si>
  <si>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</si>
  <si>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</si>
  <si>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</si>
  <si>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</si>
  <si>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</si>
  <si>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</si>
  <si>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</si>
  <si>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</si>
  <si>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t xml:space="preserve">összeg.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</si>
  <si>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</si>
  <si>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</si>
  <si>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</si>
  <si>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</si>
  <si>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</si>
  <si>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</si>
  <si>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</si>
  <si>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</si>
  <si>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</si>
  <si>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</si>
  <si>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</si>
  <si>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F. </t>
  </si>
  <si>
    <t xml:space="preserve">G. </t>
  </si>
  <si>
    <t xml:space="preserve">s.sz. </t>
  </si>
  <si>
    <t xml:space="preserve">H.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</si>
  <si>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</si>
  <si>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</si>
  <si>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</si>
  <si>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</si>
  <si>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</si>
  <si>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</si>
  <si>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</si>
  <si>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</si>
  <si>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</si>
  <si>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</si>
  <si>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</si>
  <si>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</si>
  <si>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</si>
  <si>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</si>
  <si>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</si>
  <si>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</si>
  <si>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</si>
  <si>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</si>
  <si>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</si>
  <si>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</si>
  <si>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</si>
  <si>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</si>
  <si>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</si>
  <si>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</si>
  <si>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>össz</t>
  </si>
  <si>
    <t>Fejlesztési hitel fizetése tám. Megelőlegezési</t>
  </si>
  <si>
    <t xml:space="preserve"> - Eu támogatásmegelőlegezési hitel</t>
  </si>
  <si>
    <t>Támogatási kérelem nélkül hiány</t>
  </si>
  <si>
    <t>Önként vállalt</t>
  </si>
  <si>
    <t>Kötelező feladat</t>
  </si>
  <si>
    <t>önként vállalt</t>
  </si>
  <si>
    <t xml:space="preserve">Az önkormányzat  költségvetési mérlege </t>
  </si>
  <si>
    <t xml:space="preserve">Közhatalmi bevétel (komm. Adó nélkül) </t>
  </si>
  <si>
    <t>Működési célú átvett pénzeszköz</t>
  </si>
  <si>
    <t>Közhatalmi bevételből - kommunális adóra</t>
  </si>
  <si>
    <t>Lakosságnak juttatott támogatások , szociális ellátások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</si>
  <si>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</si>
  <si>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</si>
  <si>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- Dombóvári tartozás kifizetése</t>
  </si>
  <si>
    <r>
      <t>Az önkormányzati beruházásai</t>
    </r>
    <r>
      <rPr>
        <i/>
        <sz val="10"/>
        <rFont val="Arial"/>
        <family val="2"/>
      </rPr>
      <t xml:space="preserve"> </t>
    </r>
  </si>
  <si>
    <t>értéknövelő ivóvízminőségi felújítások, gépek, berendezése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</si>
  <si>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</si>
  <si>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</si>
  <si>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</si>
  <si>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</si>
  <si>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</si>
  <si>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</si>
  <si>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</si>
  <si>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</si>
  <si>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</si>
  <si>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</si>
  <si>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</si>
  <si>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</si>
  <si>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</si>
  <si>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Helyi önkormányzatok működésének általános támogatása</t>
  </si>
  <si>
    <t>B111</t>
  </si>
  <si>
    <t>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</si>
  <si>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</si>
  <si>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</si>
  <si>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</si>
  <si>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</si>
  <si>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</si>
  <si>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</si>
  <si>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</si>
  <si>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</si>
  <si>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</si>
  <si>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</si>
  <si>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</si>
  <si>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</si>
  <si>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</si>
  <si>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</si>
  <si>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</si>
  <si>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</si>
  <si>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</si>
  <si>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</si>
  <si>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</si>
  <si>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</si>
  <si>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</si>
  <si>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</si>
  <si>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</si>
  <si>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</si>
  <si>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</si>
  <si>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</si>
  <si>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</si>
  <si>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</si>
  <si>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</si>
  <si>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</si>
  <si>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</si>
  <si>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</si>
  <si>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</si>
  <si>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</si>
  <si>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</si>
  <si>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</si>
  <si>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</si>
  <si>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</si>
  <si>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</si>
  <si>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</si>
  <si>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</si>
  <si>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</si>
  <si>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</si>
  <si>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</si>
  <si>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</si>
  <si>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</si>
  <si>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</si>
  <si>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</si>
  <si>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</si>
  <si>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</si>
  <si>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</si>
  <si>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</si>
  <si>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</si>
  <si>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</si>
  <si>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</si>
  <si>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</si>
  <si>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</si>
  <si>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</si>
  <si>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</si>
  <si>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</si>
  <si>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</si>
  <si>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</si>
  <si>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</si>
  <si>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</si>
  <si>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</si>
  <si>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</si>
  <si>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</si>
  <si>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</si>
  <si>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</si>
  <si>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</si>
  <si>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</si>
  <si>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</si>
  <si>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</si>
  <si>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</si>
  <si>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</si>
  <si>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</si>
  <si>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</si>
  <si>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</si>
  <si>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</si>
  <si>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</si>
  <si>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</si>
  <si>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</si>
  <si>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</si>
  <si>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</si>
  <si>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</si>
  <si>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</si>
  <si>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</si>
  <si>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</si>
  <si>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</si>
  <si>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</si>
  <si>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</si>
  <si>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</si>
  <si>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</si>
  <si>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</si>
  <si>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</si>
  <si>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</si>
  <si>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</si>
  <si>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</si>
  <si>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</si>
  <si>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</si>
  <si>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</si>
  <si>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</si>
  <si>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</si>
  <si>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</si>
  <si>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</si>
  <si>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</si>
  <si>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</si>
  <si>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</si>
  <si>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</si>
  <si>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</si>
  <si>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</si>
  <si>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</si>
  <si>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</si>
  <si>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</si>
  <si>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</si>
  <si>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</si>
  <si>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</si>
  <si>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</si>
  <si>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</si>
  <si>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</si>
  <si>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</si>
  <si>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</si>
  <si>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</si>
  <si>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</si>
  <si>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</si>
  <si>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</si>
  <si>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</si>
  <si>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</si>
  <si>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</si>
  <si>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</si>
  <si>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</si>
  <si>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</si>
  <si>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</si>
  <si>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</si>
  <si>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</si>
  <si>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</si>
  <si>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</si>
  <si>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</si>
  <si>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</si>
  <si>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</si>
  <si>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</si>
  <si>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</si>
  <si>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</si>
  <si>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</si>
  <si>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</si>
  <si>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</si>
  <si>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</si>
  <si>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</si>
  <si>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</si>
  <si>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</si>
  <si>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</si>
  <si>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</si>
  <si>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</si>
  <si>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</si>
  <si>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</si>
  <si>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</si>
  <si>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</si>
  <si>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</si>
  <si>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</si>
  <si>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</si>
  <si>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</si>
  <si>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</si>
  <si>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</si>
  <si>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</si>
  <si>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</si>
  <si>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</si>
  <si>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</si>
  <si>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</si>
  <si>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</si>
  <si>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</si>
  <si>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</si>
  <si>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</si>
  <si>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</si>
  <si>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</si>
  <si>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</si>
  <si>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</si>
  <si>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</si>
  <si>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</si>
  <si>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</si>
  <si>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</si>
  <si>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</si>
  <si>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</si>
  <si>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</si>
  <si>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</si>
  <si>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</si>
  <si>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</si>
  <si>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</si>
  <si>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</si>
  <si>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</si>
  <si>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</si>
  <si>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</si>
  <si>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</si>
  <si>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</si>
  <si>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</si>
  <si>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</si>
  <si>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</si>
  <si>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</si>
  <si>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</si>
  <si>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</si>
  <si>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</si>
  <si>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3-ből kistelepülések szociális feladataira</t>
  </si>
  <si>
    <t>3-ből falugondnoki szolgálatra</t>
  </si>
  <si>
    <t>1. ből: Zöldteürlet gazdálkodás</t>
  </si>
  <si>
    <t xml:space="preserve">Összesen: működési kiadások: </t>
  </si>
  <si>
    <t>Hiteltör</t>
  </si>
  <si>
    <t xml:space="preserve">           Kormányzati funkciók - Szakfeladatok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</si>
  <si>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</si>
  <si>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</si>
  <si>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</si>
  <si>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</si>
  <si>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</si>
  <si>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</si>
  <si>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</si>
  <si>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</si>
  <si>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</si>
  <si>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</si>
  <si>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Kazán vásárlása</t>
  </si>
  <si>
    <t>Kaposkeresztúr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</si>
  <si>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</si>
  <si>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</si>
  <si>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</si>
  <si>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</si>
  <si>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</si>
  <si>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</si>
  <si>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072111-   862101 - Háziorvosi alapellátás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</si>
  <si>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</si>
  <si>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</si>
  <si>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</si>
  <si>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</si>
  <si>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</si>
  <si>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</si>
  <si>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</si>
  <si>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</si>
  <si>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</si>
  <si>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107054-  889924  szociális gondozás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</si>
  <si>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</si>
  <si>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</si>
  <si>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</si>
  <si>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</si>
  <si>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</si>
  <si>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</si>
  <si>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</si>
  <si>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</si>
  <si>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</si>
  <si>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</si>
  <si>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>Mósdosítás</t>
  </si>
  <si>
    <t>Módosítás</t>
  </si>
  <si>
    <t>3-ből egyes jövedelempótló támogatásra</t>
  </si>
  <si>
    <t>3-ből ágazati pótlék falugondnok</t>
  </si>
  <si>
    <t xml:space="preserve"> központosított nyári gyermekétkeztetésre</t>
  </si>
  <si>
    <t xml:space="preserve"> lakossági víz és csatornatámogatásra</t>
  </si>
  <si>
    <t xml:space="preserve"> 2014. évi bérkompenzációs</t>
  </si>
  <si>
    <t xml:space="preserve">központosított felhalmozásra közművelődési </t>
  </si>
  <si>
    <t>eredeti</t>
  </si>
  <si>
    <t>módosítás</t>
  </si>
  <si>
    <t>érdekeltségnövelő támogatás</t>
  </si>
  <si>
    <t>D.</t>
  </si>
  <si>
    <t xml:space="preserve"> Szociális célú tűzifa</t>
  </si>
  <si>
    <t>Itthon vagy Mo. Szeretlek</t>
  </si>
  <si>
    <t>E - útdíjra</t>
  </si>
  <si>
    <t>104051 gyermekvédelmi ellátások</t>
  </si>
  <si>
    <t>104051 gyermekvédelmi támogatás</t>
  </si>
  <si>
    <t>Közvilágítás bővítése</t>
  </si>
  <si>
    <t>Eszközbeszerzés</t>
  </si>
  <si>
    <t xml:space="preserve"> Áht belüli megelőlegezés</t>
  </si>
  <si>
    <t xml:space="preserve">Helyi önkormányzatok kiegészítő támogatásai </t>
  </si>
  <si>
    <t>2013. évi bérkompenzációra</t>
  </si>
  <si>
    <t>Ágazati pótlék</t>
  </si>
  <si>
    <t>épület felújítása - orvosi rendelő</t>
  </si>
  <si>
    <t>Módosítása</t>
  </si>
  <si>
    <t>épület felújítása - ravatalozó</t>
  </si>
  <si>
    <t>épület felújítása- könyvtár, teleház</t>
  </si>
  <si>
    <t>9.. melléklet a(z) 3/2015. (V.8.) Ör. Mód 2 /…2014…(…III.3..) önkormányzati rendelethez</t>
  </si>
  <si>
    <t>8. melléklet a(z) 3/2015. (V.8. ) ör. Mód …2/2014…(III 3..) önkormányzati rendelethez</t>
  </si>
  <si>
    <t>7.  melléklet a(z) …3/2015. (V.8..) Ör. Mód 2/…2014…(III.3. ..) önkormányzati rendelethez</t>
  </si>
  <si>
    <t>6.  melléklet a(z)  3/2015. (V.8.) Ör. Mód 2/2014( III.3.....) önkormányzati rendelethez</t>
  </si>
  <si>
    <t xml:space="preserve">5. melléklet az 3/2015. (V.8..) Ör. Mód 2./2014. (III.3…) önkormányzati rendeletethez: Az önkormányzat bevételei összesítve  </t>
  </si>
  <si>
    <t>4. melléklet a(z) az 3/2015. (V.8.) Ör. Mód 2 /…2014…III.3. …..) önkormányzati rendelethez</t>
  </si>
  <si>
    <t>3. melléklet a(z)  3/2015. (V.8.) Ör. mód2 /…2014…(III.3..)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</si>
</sst>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1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3" fontId="18" fillId="0" borderId="1" xfId="17" applyNumberFormat="1" applyFont="1" applyFill="1" applyBorder="1">
      <alignment/>
      <protection/>
    </xf>
    <xf numFmtId="0" fontId="19" fillId="0" borderId="1" xfId="17" applyFont="1" applyBorder="1">
      <alignment/>
      <protection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1" xfId="17" applyFont="1" applyBorder="1">
      <alignment/>
      <protection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0" fontId="0" fillId="0" borderId="7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0" fillId="0" borderId="4" xfId="0" applyFont="1" applyBorder="1" applyAlignment="1">
      <alignment horizontal="left"/>
    </xf>
    <xf numFmtId="0" fontId="3" fillId="0" borderId="4" xfId="19" applyNumberFormat="1" applyFont="1" applyFill="1" applyBorder="1" applyAlignment="1" applyProtection="1">
      <alignment/>
      <protection/>
    </xf>
    <xf numFmtId="0" fontId="0" fillId="0" borderId="6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4" xfId="19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5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6" xfId="17" applyFont="1" applyFill="1" applyBorder="1" applyAlignment="1">
      <alignment horizontal="center" vertical="center"/>
      <protection/>
    </xf>
    <xf numFmtId="0" fontId="2" fillId="0" borderId="6" xfId="17" applyFont="1" applyFill="1" applyBorder="1">
      <alignment/>
      <protection/>
    </xf>
    <xf numFmtId="0" fontId="12" fillId="0" borderId="6" xfId="17" applyFont="1" applyBorder="1">
      <alignment/>
      <protection/>
    </xf>
    <xf numFmtId="0" fontId="13" fillId="0" borderId="6" xfId="17" applyFont="1" applyBorder="1">
      <alignment/>
      <protection/>
    </xf>
    <xf numFmtId="0" fontId="0" fillId="0" borderId="6" xfId="18" applyFont="1" applyFill="1" applyBorder="1" applyAlignment="1">
      <alignment/>
      <protection/>
    </xf>
    <xf numFmtId="0" fontId="0" fillId="0" borderId="6" xfId="18" applyFont="1" applyFill="1" applyBorder="1" applyAlignment="1">
      <alignment horizontal="left"/>
      <protection/>
    </xf>
    <xf numFmtId="0" fontId="15" fillId="0" borderId="6" xfId="18" applyFont="1" applyFill="1" applyBorder="1" applyAlignment="1">
      <alignment horizontal="left"/>
      <protection/>
    </xf>
    <xf numFmtId="0" fontId="16" fillId="0" borderId="6" xfId="17" applyFont="1" applyBorder="1">
      <alignment/>
      <protection/>
    </xf>
    <xf numFmtId="0" fontId="22" fillId="0" borderId="6" xfId="17" applyFont="1" applyBorder="1">
      <alignment/>
      <protection/>
    </xf>
    <xf numFmtId="0" fontId="5" fillId="0" borderId="6" xfId="17" applyFont="1" applyFill="1" applyBorder="1" applyAlignment="1">
      <alignment wrapText="1"/>
      <protection/>
    </xf>
    <xf numFmtId="0" fontId="5" fillId="0" borderId="6" xfId="17" applyFont="1" applyFill="1" applyBorder="1">
      <alignment/>
      <protection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6" xfId="19" applyNumberFormat="1" applyFont="1" applyFill="1" applyBorder="1" applyAlignment="1" applyProtection="1">
      <alignment/>
      <protection/>
    </xf>
    <xf numFmtId="0" fontId="4" fillId="0" borderId="6" xfId="19" applyNumberFormat="1" applyFont="1" applyFill="1" applyBorder="1" applyAlignment="1" applyProtection="1">
      <alignment/>
      <protection/>
    </xf>
    <xf numFmtId="0" fontId="4" fillId="0" borderId="8" xfId="19" applyNumberFormat="1" applyFont="1" applyFill="1" applyBorder="1" applyAlignment="1" applyProtection="1">
      <alignment/>
      <protection/>
    </xf>
    <xf numFmtId="0" fontId="0" fillId="0" borderId="8" xfId="19" applyNumberFormat="1" applyFon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9" xfId="19" applyNumberFormat="1" applyFont="1" applyFill="1" applyBorder="1" applyAlignment="1" applyProtection="1">
      <alignment/>
      <protection/>
    </xf>
    <xf numFmtId="0" fontId="1" fillId="0" borderId="3" xfId="0" applyNumberFormat="1" applyFont="1" applyBorder="1" applyAlignment="1">
      <alignment/>
    </xf>
    <xf numFmtId="0" fontId="1" fillId="0" borderId="9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19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/>
    </xf>
    <xf numFmtId="0" fontId="1" fillId="0" borderId="1" xfId="19" applyNumberFormat="1" applyFont="1" applyFill="1" applyBorder="1" applyAlignment="1" applyProtection="1">
      <alignment/>
      <protection/>
    </xf>
    <xf numFmtId="0" fontId="4" fillId="0" borderId="4" xfId="19" applyNumberFormat="1" applyFont="1" applyFill="1" applyBorder="1" applyAlignment="1" applyProtection="1">
      <alignment/>
      <protection/>
    </xf>
    <xf numFmtId="0" fontId="0" fillId="0" borderId="4" xfId="19" applyNumberFormat="1" applyFont="1" applyFill="1" applyBorder="1" applyAlignment="1" applyProtection="1">
      <alignment horizontal="left" indent="1"/>
      <protection/>
    </xf>
    <xf numFmtId="0" fontId="0" fillId="0" borderId="1" xfId="0" applyNumberFormat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Border="1" applyAlignment="1">
      <alignment/>
    </xf>
    <xf numFmtId="0" fontId="1" fillId="0" borderId="4" xfId="19" applyNumberFormat="1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20" fillId="0" borderId="5" xfId="17" applyFont="1" applyBorder="1" applyAlignment="1">
      <alignment horizont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1" fillId="0" borderId="7" xfId="19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/>
    </xf>
    <xf numFmtId="0" fontId="20" fillId="0" borderId="4" xfId="17" applyFont="1" applyBorder="1" applyAlignment="1">
      <alignment horizontal="center"/>
      <protection/>
    </xf>
    <xf numFmtId="0" fontId="20" fillId="0" borderId="6" xfId="17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I16" sqref="I16"/>
    </sheetView>
  </sheetViews>
  <sheetFormatPr defaultColWidth="9.140625" defaultRowHeight="12.75"/>
  <cols>
    <col min="2" max="2" width="33.8515625" style="0" customWidth="1"/>
    <col min="3" max="4" width="13.421875" style="0" customWidth="1"/>
    <col min="5" max="5" width="16.57421875" style="0" customWidth="1"/>
  </cols>
  <sheetData>
    <row r="1" ht="12.75">
      <c r="B1" t="s">
        <v>455</v>
      </c>
    </row>
    <row r="2" ht="12.75">
      <c r="B2" t="s">
        <v>394</v>
      </c>
    </row>
    <row r="3" ht="12.75">
      <c r="B3" s="6" t="s">
        <v>51</v>
      </c>
    </row>
    <row r="4" ht="12.75">
      <c r="B4" s="7"/>
    </row>
    <row r="5" spans="2:6" ht="12.75">
      <c r="B5" t="s">
        <v>78</v>
      </c>
      <c r="C5" t="s">
        <v>79</v>
      </c>
      <c r="D5" t="s">
        <v>80</v>
      </c>
      <c r="E5" t="s">
        <v>81</v>
      </c>
      <c r="F5" t="s">
        <v>107</v>
      </c>
    </row>
    <row r="6" spans="2:6" ht="12.75">
      <c r="B6" s="11"/>
      <c r="C6" s="11" t="s">
        <v>15</v>
      </c>
      <c r="D6" s="11" t="s">
        <v>422</v>
      </c>
      <c r="E6" s="11" t="s">
        <v>16</v>
      </c>
      <c r="F6" s="11" t="s">
        <v>93</v>
      </c>
    </row>
    <row r="7" spans="1:6" ht="12.75">
      <c r="A7" s="11">
        <v>1</v>
      </c>
      <c r="B7" s="12" t="s">
        <v>3</v>
      </c>
      <c r="C7" s="11" t="s">
        <v>106</v>
      </c>
      <c r="D7" s="11"/>
      <c r="E7" s="11" t="s">
        <v>107</v>
      </c>
      <c r="F7" s="11" t="s">
        <v>107</v>
      </c>
    </row>
    <row r="8" spans="1:6" ht="12.75">
      <c r="A8" s="11">
        <v>2</v>
      </c>
      <c r="B8" s="11" t="s">
        <v>120</v>
      </c>
      <c r="C8" s="11">
        <v>0</v>
      </c>
      <c r="D8" s="11">
        <v>0</v>
      </c>
      <c r="E8" s="11"/>
      <c r="F8" s="11">
        <v>0</v>
      </c>
    </row>
    <row r="9" spans="1:6" ht="12.75">
      <c r="A9" s="11">
        <v>3</v>
      </c>
      <c r="B9" s="11" t="s">
        <v>77</v>
      </c>
      <c r="C9" s="11"/>
      <c r="D9" s="11"/>
      <c r="E9" s="11"/>
      <c r="F9" s="11"/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1">
        <v>4</v>
      </c>
      <c r="B11" s="12" t="s">
        <v>4</v>
      </c>
      <c r="C11" s="11"/>
      <c r="D11" s="11"/>
      <c r="E11" s="11"/>
      <c r="F11" s="11"/>
    </row>
    <row r="12" spans="1:6" ht="12.75">
      <c r="A12" s="11">
        <v>5</v>
      </c>
      <c r="B12" s="11" t="s">
        <v>55</v>
      </c>
      <c r="C12" s="11"/>
      <c r="D12" s="11"/>
      <c r="E12" s="11"/>
      <c r="F12" s="11"/>
    </row>
    <row r="13" spans="1:6" ht="12.75">
      <c r="A13" s="11">
        <v>6</v>
      </c>
      <c r="B13" s="11" t="s">
        <v>146</v>
      </c>
      <c r="C13" s="11"/>
      <c r="D13" s="11"/>
      <c r="E13" s="11">
        <v>0</v>
      </c>
      <c r="F13" s="11">
        <v>0</v>
      </c>
    </row>
    <row r="14" spans="1:6" ht="12.75">
      <c r="A14" s="11">
        <v>7</v>
      </c>
      <c r="B14" s="11" t="s">
        <v>158</v>
      </c>
      <c r="C14" s="11"/>
      <c r="D14" s="11"/>
      <c r="E14" s="11">
        <v>520</v>
      </c>
      <c r="F14" s="11">
        <v>520</v>
      </c>
    </row>
    <row r="15" spans="1:6" ht="12.75">
      <c r="A15" s="11">
        <v>8</v>
      </c>
      <c r="B15" s="11" t="s">
        <v>60</v>
      </c>
      <c r="C15" s="11">
        <v>0</v>
      </c>
      <c r="D15" s="11">
        <v>0</v>
      </c>
      <c r="E15" s="11">
        <f>SUM(E13:E14)</f>
        <v>520</v>
      </c>
      <c r="F15" s="11">
        <f>SUM(F8:F14)</f>
        <v>520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D9" sqref="D9"/>
    </sheetView>
  </sheetViews>
  <sheetFormatPr defaultColWidth="9.140625" defaultRowHeight="12.75"/>
  <cols>
    <col min="1" max="1" width="5.00390625" style="11" customWidth="1"/>
    <col min="2" max="2" width="41.421875" style="0" customWidth="1"/>
    <col min="3" max="3" width="11.28125" style="0" customWidth="1"/>
    <col min="4" max="4" width="10.8515625" style="0" customWidth="1"/>
    <col min="5" max="5" width="41.28125" style="0" customWidth="1"/>
    <col min="6" max="6" width="11.421875" style="0" customWidth="1"/>
  </cols>
  <sheetData>
    <row r="1" spans="1:2" ht="12.75">
      <c r="A1" s="15"/>
      <c r="B1" t="s">
        <v>454</v>
      </c>
    </row>
    <row r="2" spans="1:2" ht="12.75">
      <c r="A2" s="15"/>
      <c r="B2" t="s">
        <v>394</v>
      </c>
    </row>
    <row r="3" ht="12.75">
      <c r="A3" s="15"/>
    </row>
    <row r="4" spans="1:2" ht="15.75">
      <c r="A4" s="15"/>
      <c r="B4" s="8" t="s">
        <v>151</v>
      </c>
    </row>
    <row r="5" spans="1:10" ht="12.75">
      <c r="A5" s="15"/>
      <c r="C5" t="s">
        <v>63</v>
      </c>
      <c r="F5" t="s">
        <v>64</v>
      </c>
      <c r="I5" s="1"/>
      <c r="J5" s="1"/>
    </row>
    <row r="6" spans="1:10" ht="12.75">
      <c r="A6" s="74"/>
      <c r="B6" s="11" t="s">
        <v>75</v>
      </c>
      <c r="C6" s="11" t="s">
        <v>76</v>
      </c>
      <c r="D6" s="11" t="s">
        <v>80</v>
      </c>
      <c r="E6" s="11" t="s">
        <v>433</v>
      </c>
      <c r="F6" s="11" t="s">
        <v>126</v>
      </c>
      <c r="G6" s="62" t="s">
        <v>110</v>
      </c>
      <c r="I6" s="1"/>
      <c r="J6" s="1"/>
    </row>
    <row r="7" spans="2:6" ht="18">
      <c r="B7" s="137" t="s">
        <v>17</v>
      </c>
      <c r="C7" s="138"/>
      <c r="D7" s="133"/>
      <c r="E7" s="137" t="s">
        <v>18</v>
      </c>
      <c r="F7" s="138"/>
    </row>
    <row r="8" spans="2:7" ht="25.5">
      <c r="B8" s="89" t="s">
        <v>2</v>
      </c>
      <c r="C8" s="29" t="s">
        <v>53</v>
      </c>
      <c r="D8" s="29" t="s">
        <v>431</v>
      </c>
      <c r="E8" s="28" t="s">
        <v>2</v>
      </c>
      <c r="F8" s="29" t="s">
        <v>53</v>
      </c>
      <c r="G8" s="134" t="s">
        <v>431</v>
      </c>
    </row>
    <row r="9" spans="1:7" ht="18">
      <c r="A9" s="11">
        <v>1</v>
      </c>
      <c r="B9" s="90" t="s">
        <v>44</v>
      </c>
      <c r="C9" s="31"/>
      <c r="D9" s="31"/>
      <c r="E9" s="30" t="s">
        <v>19</v>
      </c>
      <c r="F9" s="31"/>
      <c r="G9" s="11"/>
    </row>
    <row r="10" spans="1:7" ht="16.5">
      <c r="A10" s="11">
        <v>2</v>
      </c>
      <c r="B10" s="91" t="s">
        <v>20</v>
      </c>
      <c r="C10" s="33"/>
      <c r="D10" s="33"/>
      <c r="E10" s="32" t="s">
        <v>21</v>
      </c>
      <c r="F10" s="33"/>
      <c r="G10" s="11"/>
    </row>
    <row r="11" spans="1:7" ht="15.75">
      <c r="A11" s="11">
        <v>3</v>
      </c>
      <c r="B11" s="92" t="s">
        <v>7</v>
      </c>
      <c r="C11" s="35"/>
      <c r="D11" s="35"/>
      <c r="E11" s="34" t="s">
        <v>7</v>
      </c>
      <c r="F11" s="35"/>
      <c r="G11" s="11"/>
    </row>
    <row r="12" spans="1:7" ht="12.75">
      <c r="A12" s="11">
        <v>4</v>
      </c>
      <c r="B12" s="93" t="s">
        <v>143</v>
      </c>
      <c r="C12" s="37">
        <v>37618</v>
      </c>
      <c r="D12" s="37">
        <v>32955</v>
      </c>
      <c r="E12" s="36" t="s">
        <v>10</v>
      </c>
      <c r="F12" s="37">
        <v>26895</v>
      </c>
      <c r="G12" s="11">
        <v>19295</v>
      </c>
    </row>
    <row r="13" spans="1:7" ht="12.75">
      <c r="A13" s="11">
        <v>5</v>
      </c>
      <c r="B13" s="94" t="s">
        <v>84</v>
      </c>
      <c r="C13" s="37">
        <v>24642</v>
      </c>
      <c r="D13" s="37">
        <v>14371</v>
      </c>
      <c r="E13" s="36" t="s">
        <v>86</v>
      </c>
      <c r="F13" s="37">
        <v>4310</v>
      </c>
      <c r="G13" s="11">
        <v>3110</v>
      </c>
    </row>
    <row r="14" spans="1:7" ht="12.75">
      <c r="A14" s="11">
        <v>6</v>
      </c>
      <c r="B14" s="94" t="s">
        <v>152</v>
      </c>
      <c r="C14" s="37">
        <v>2010</v>
      </c>
      <c r="D14" s="37">
        <v>1900</v>
      </c>
      <c r="E14" s="36" t="s">
        <v>61</v>
      </c>
      <c r="F14" s="37">
        <v>12924</v>
      </c>
      <c r="G14" s="11">
        <v>8949</v>
      </c>
    </row>
    <row r="15" spans="1:7" ht="12.75">
      <c r="A15" s="11">
        <v>7</v>
      </c>
      <c r="B15" s="93" t="s">
        <v>85</v>
      </c>
      <c r="C15" s="37">
        <v>675</v>
      </c>
      <c r="D15" s="37">
        <v>836</v>
      </c>
      <c r="E15" s="36" t="s">
        <v>22</v>
      </c>
      <c r="F15" s="37">
        <v>19349</v>
      </c>
      <c r="G15" s="11">
        <v>16823</v>
      </c>
    </row>
    <row r="16" spans="1:7" ht="12.75">
      <c r="A16" s="11">
        <v>8</v>
      </c>
      <c r="B16" s="93" t="s">
        <v>153</v>
      </c>
      <c r="C16" s="37">
        <v>0</v>
      </c>
      <c r="D16" s="37"/>
      <c r="E16" s="36" t="s">
        <v>87</v>
      </c>
      <c r="F16" s="37">
        <v>5567</v>
      </c>
      <c r="G16" s="11">
        <v>5881</v>
      </c>
    </row>
    <row r="17" spans="1:7" ht="12.75">
      <c r="A17" s="11">
        <v>9</v>
      </c>
      <c r="B17" s="95" t="s">
        <v>5</v>
      </c>
      <c r="C17" s="38">
        <f>SUM(C12:C16)</f>
        <v>64945</v>
      </c>
      <c r="D17" s="38">
        <f>SUM(D12:D16)</f>
        <v>50062</v>
      </c>
      <c r="E17" s="36" t="s">
        <v>52</v>
      </c>
      <c r="F17" s="37">
        <f>SUM(F12:F16)</f>
        <v>69045</v>
      </c>
      <c r="G17" s="11">
        <f>SUM(G12:G16)</f>
        <v>54058</v>
      </c>
    </row>
    <row r="18" spans="2:7" ht="12.75">
      <c r="B18" s="93"/>
      <c r="C18" s="37"/>
      <c r="D18" s="37"/>
      <c r="E18" s="36"/>
      <c r="F18" s="37"/>
      <c r="G18" s="11"/>
    </row>
    <row r="19" spans="1:7" ht="15.75">
      <c r="A19" s="11">
        <v>11</v>
      </c>
      <c r="B19" s="92" t="s">
        <v>8</v>
      </c>
      <c r="C19" s="35"/>
      <c r="D19" s="35"/>
      <c r="E19" s="34" t="s">
        <v>45</v>
      </c>
      <c r="F19" s="35"/>
      <c r="G19" s="11"/>
    </row>
    <row r="20" spans="1:7" ht="12.75">
      <c r="A20" s="11">
        <v>12</v>
      </c>
      <c r="B20" s="93" t="s">
        <v>58</v>
      </c>
      <c r="C20" s="37">
        <v>900</v>
      </c>
      <c r="D20" s="37">
        <v>963</v>
      </c>
      <c r="E20" s="36" t="s">
        <v>90</v>
      </c>
      <c r="F20" s="37">
        <v>280</v>
      </c>
      <c r="G20" s="11">
        <v>1207</v>
      </c>
    </row>
    <row r="21" spans="1:7" ht="12.75">
      <c r="A21" s="11">
        <v>13</v>
      </c>
      <c r="B21" s="93" t="s">
        <v>88</v>
      </c>
      <c r="C21" s="37">
        <v>4975</v>
      </c>
      <c r="D21" s="37">
        <v>5163</v>
      </c>
      <c r="E21" s="36" t="s">
        <v>23</v>
      </c>
      <c r="F21" s="37">
        <v>700</v>
      </c>
      <c r="G21" s="11">
        <v>1018</v>
      </c>
    </row>
    <row r="22" spans="1:7" ht="12.75">
      <c r="A22" s="11">
        <v>14</v>
      </c>
      <c r="B22" s="93" t="s">
        <v>89</v>
      </c>
      <c r="C22" s="37"/>
      <c r="D22" s="37"/>
      <c r="E22" s="36" t="s">
        <v>91</v>
      </c>
      <c r="F22" s="37"/>
      <c r="G22" s="11"/>
    </row>
    <row r="23" spans="1:7" ht="12.75">
      <c r="A23" s="11">
        <v>15</v>
      </c>
      <c r="B23" s="46" t="s">
        <v>154</v>
      </c>
      <c r="C23" s="11">
        <v>500</v>
      </c>
      <c r="D23" s="11">
        <v>500</v>
      </c>
      <c r="E23" s="36" t="s">
        <v>13</v>
      </c>
      <c r="F23" s="37"/>
      <c r="G23" s="11"/>
    </row>
    <row r="24" spans="1:7" ht="12.75">
      <c r="A24" s="11">
        <v>16</v>
      </c>
      <c r="B24" s="46"/>
      <c r="C24" s="11"/>
      <c r="D24" s="11"/>
      <c r="E24" s="36" t="s">
        <v>14</v>
      </c>
      <c r="F24" s="37"/>
      <c r="G24" s="11"/>
    </row>
    <row r="25" spans="1:7" ht="14.25">
      <c r="A25" s="11">
        <v>17</v>
      </c>
      <c r="B25" s="96"/>
      <c r="C25" s="37"/>
      <c r="D25" s="37"/>
      <c r="E25" s="36" t="s">
        <v>92</v>
      </c>
      <c r="F25" s="37"/>
      <c r="G25" s="11"/>
    </row>
    <row r="26" spans="1:7" ht="14.25">
      <c r="A26" s="11">
        <v>18</v>
      </c>
      <c r="B26" s="96" t="s">
        <v>103</v>
      </c>
      <c r="C26" s="37">
        <f>SUM(C20:C25)</f>
        <v>6375</v>
      </c>
      <c r="D26" s="37">
        <f>SUM(D20:D23)</f>
        <v>6626</v>
      </c>
      <c r="E26" s="36" t="s">
        <v>103</v>
      </c>
      <c r="F26" s="37">
        <f>SUM(F20:F25)</f>
        <v>980</v>
      </c>
      <c r="G26" s="11">
        <f>SUM(G20:G25)</f>
        <v>2225</v>
      </c>
    </row>
    <row r="27" spans="1:7" ht="16.5">
      <c r="A27" s="11">
        <v>19</v>
      </c>
      <c r="B27" s="97"/>
      <c r="C27" s="37"/>
      <c r="D27" s="37"/>
      <c r="E27" s="32" t="s">
        <v>73</v>
      </c>
      <c r="F27" s="33"/>
      <c r="G27" s="11"/>
    </row>
    <row r="28" spans="1:7" ht="15.75">
      <c r="A28" s="11">
        <v>20</v>
      </c>
      <c r="B28" s="92"/>
      <c r="C28" s="37"/>
      <c r="D28" s="37"/>
      <c r="E28" s="34" t="s">
        <v>24</v>
      </c>
      <c r="F28" s="35"/>
      <c r="G28" s="11"/>
    </row>
    <row r="29" spans="1:7" ht="15.75">
      <c r="A29" s="11">
        <v>21</v>
      </c>
      <c r="B29" s="92"/>
      <c r="C29" s="37"/>
      <c r="D29" s="37"/>
      <c r="E29" s="50" t="s">
        <v>6</v>
      </c>
      <c r="F29" s="37">
        <v>200</v>
      </c>
      <c r="G29" s="11">
        <v>200</v>
      </c>
    </row>
    <row r="30" spans="1:7" ht="14.25">
      <c r="A30" s="11">
        <v>22</v>
      </c>
      <c r="B30" s="96"/>
      <c r="C30" s="37"/>
      <c r="D30" s="37"/>
      <c r="E30" s="36" t="s">
        <v>25</v>
      </c>
      <c r="F30" s="37">
        <v>100</v>
      </c>
      <c r="G30" s="11">
        <v>100</v>
      </c>
    </row>
    <row r="31" spans="1:7" ht="14.25">
      <c r="A31" s="11">
        <v>23</v>
      </c>
      <c r="B31" s="96"/>
      <c r="C31" s="37"/>
      <c r="D31" s="37"/>
      <c r="E31" s="36" t="s">
        <v>93</v>
      </c>
      <c r="F31" s="37">
        <f>SUM(F29:F30)</f>
        <v>300</v>
      </c>
      <c r="G31" s="11">
        <v>300</v>
      </c>
    </row>
    <row r="32" spans="1:7" ht="15.75">
      <c r="A32" s="11">
        <v>24</v>
      </c>
      <c r="B32" s="92"/>
      <c r="C32" s="37"/>
      <c r="D32" s="37"/>
      <c r="E32" s="34" t="s">
        <v>26</v>
      </c>
      <c r="F32" s="35"/>
      <c r="G32" s="11"/>
    </row>
    <row r="33" spans="1:7" ht="14.25">
      <c r="A33" s="11">
        <v>25</v>
      </c>
      <c r="B33" s="96"/>
      <c r="C33" s="37"/>
      <c r="D33" s="37"/>
      <c r="E33" s="36" t="s">
        <v>27</v>
      </c>
      <c r="F33" s="37">
        <v>0</v>
      </c>
      <c r="G33" s="11"/>
    </row>
    <row r="34" spans="1:7" ht="18">
      <c r="A34" s="11">
        <v>26</v>
      </c>
      <c r="B34" s="90"/>
      <c r="C34" s="37"/>
      <c r="D34" s="37"/>
      <c r="E34" s="30" t="s">
        <v>28</v>
      </c>
      <c r="F34" s="31"/>
      <c r="G34" s="11"/>
    </row>
    <row r="35" spans="1:7" ht="14.25">
      <c r="A35" s="11">
        <v>27</v>
      </c>
      <c r="B35" s="96"/>
      <c r="C35" s="37"/>
      <c r="D35" s="37"/>
      <c r="E35" s="36" t="s">
        <v>29</v>
      </c>
      <c r="F35" s="37"/>
      <c r="G35" s="11"/>
    </row>
    <row r="36" spans="1:7" ht="14.25">
      <c r="A36" s="11">
        <v>28</v>
      </c>
      <c r="B36" s="96"/>
      <c r="C36" s="37"/>
      <c r="D36" s="37"/>
      <c r="E36" s="36" t="s">
        <v>30</v>
      </c>
      <c r="F36" s="37">
        <v>0</v>
      </c>
      <c r="G36" s="11"/>
    </row>
    <row r="37" spans="1:7" ht="14.25">
      <c r="A37" s="11">
        <v>29</v>
      </c>
      <c r="B37" s="96"/>
      <c r="C37" s="37"/>
      <c r="D37" s="37"/>
      <c r="E37" s="36" t="s">
        <v>93</v>
      </c>
      <c r="F37" s="37"/>
      <c r="G37" s="11"/>
    </row>
    <row r="38" spans="1:7" ht="14.25">
      <c r="A38" s="11">
        <v>30</v>
      </c>
      <c r="B38" s="96"/>
      <c r="C38" s="37"/>
      <c r="D38" s="37"/>
      <c r="E38" s="36"/>
      <c r="F38" s="37"/>
      <c r="G38" s="11"/>
    </row>
    <row r="39" spans="1:7" ht="18">
      <c r="A39" s="11">
        <v>31</v>
      </c>
      <c r="B39" s="90"/>
      <c r="C39" s="37"/>
      <c r="D39" s="37"/>
      <c r="E39" s="30" t="s">
        <v>31</v>
      </c>
      <c r="F39" s="31"/>
      <c r="G39" s="11"/>
    </row>
    <row r="40" spans="1:7" ht="14.25">
      <c r="A40" s="11">
        <v>32</v>
      </c>
      <c r="B40" s="96"/>
      <c r="C40" s="37"/>
      <c r="D40" s="37"/>
      <c r="E40" s="36" t="s">
        <v>32</v>
      </c>
      <c r="F40" s="37">
        <v>0</v>
      </c>
      <c r="G40" s="11"/>
    </row>
    <row r="41" spans="1:7" ht="14.25">
      <c r="A41" s="11">
        <v>33</v>
      </c>
      <c r="B41" s="96"/>
      <c r="C41" s="37"/>
      <c r="D41" s="37"/>
      <c r="E41" s="36" t="s">
        <v>33</v>
      </c>
      <c r="F41" s="37">
        <v>5495</v>
      </c>
      <c r="G41" s="11">
        <v>5495</v>
      </c>
    </row>
    <row r="42" spans="1:7" ht="68.25" customHeight="1">
      <c r="A42" s="11">
        <v>34</v>
      </c>
      <c r="B42" s="98" t="s">
        <v>46</v>
      </c>
      <c r="C42" s="31">
        <v>71320</v>
      </c>
      <c r="D42" s="31">
        <v>56688</v>
      </c>
      <c r="E42" s="30" t="s">
        <v>34</v>
      </c>
      <c r="F42" s="31"/>
      <c r="G42" s="11"/>
    </row>
    <row r="43" spans="1:7" ht="18">
      <c r="A43" s="11">
        <v>35</v>
      </c>
      <c r="B43" s="99"/>
      <c r="C43" s="37"/>
      <c r="D43" s="37"/>
      <c r="E43" s="30" t="s">
        <v>35</v>
      </c>
      <c r="F43" s="31"/>
      <c r="G43" s="11"/>
    </row>
    <row r="44" spans="1:7" ht="14.25">
      <c r="A44" s="11">
        <v>36</v>
      </c>
      <c r="B44" s="96"/>
      <c r="C44" s="37"/>
      <c r="D44" s="37"/>
      <c r="E44" s="36" t="s">
        <v>29</v>
      </c>
      <c r="F44" s="37">
        <v>0</v>
      </c>
      <c r="G44" s="11"/>
    </row>
    <row r="45" spans="1:7" ht="14.25">
      <c r="A45" s="11">
        <v>37</v>
      </c>
      <c r="B45" s="96"/>
      <c r="C45" s="37"/>
      <c r="D45" s="37"/>
      <c r="E45" s="36" t="s">
        <v>30</v>
      </c>
      <c r="F45" s="37">
        <v>0</v>
      </c>
      <c r="G45" s="11"/>
    </row>
    <row r="46" spans="1:7" ht="18">
      <c r="A46" s="11">
        <v>38</v>
      </c>
      <c r="B46" s="90" t="s">
        <v>36</v>
      </c>
      <c r="C46" s="31"/>
      <c r="D46" s="31"/>
      <c r="E46" s="30" t="s">
        <v>147</v>
      </c>
      <c r="F46" s="39">
        <v>4493</v>
      </c>
      <c r="G46" s="11">
        <v>0</v>
      </c>
    </row>
    <row r="47" spans="1:7" ht="18">
      <c r="A47" s="11">
        <v>39</v>
      </c>
      <c r="B47" s="92" t="s">
        <v>37</v>
      </c>
      <c r="C47" s="35"/>
      <c r="D47" s="35"/>
      <c r="E47" s="40"/>
      <c r="F47" s="39"/>
      <c r="G47" s="11"/>
    </row>
    <row r="48" spans="1:7" ht="18">
      <c r="A48" s="11">
        <v>40</v>
      </c>
      <c r="B48" s="96" t="s">
        <v>47</v>
      </c>
      <c r="C48" s="37">
        <v>4376</v>
      </c>
      <c r="D48" s="37">
        <v>4376</v>
      </c>
      <c r="E48" s="36"/>
      <c r="F48" s="39"/>
      <c r="G48" s="11"/>
    </row>
    <row r="49" spans="1:7" ht="18">
      <c r="A49" s="11">
        <v>41</v>
      </c>
      <c r="B49" s="96" t="s">
        <v>48</v>
      </c>
      <c r="C49" s="37">
        <v>124</v>
      </c>
      <c r="D49" s="37">
        <v>124</v>
      </c>
      <c r="E49" s="36"/>
      <c r="F49" s="39"/>
      <c r="G49" s="11"/>
    </row>
    <row r="50" spans="2:7" ht="18">
      <c r="B50" s="96" t="s">
        <v>441</v>
      </c>
      <c r="C50" s="37"/>
      <c r="D50" s="37">
        <v>890</v>
      </c>
      <c r="E50" s="36"/>
      <c r="F50" s="39"/>
      <c r="G50" s="11"/>
    </row>
    <row r="51" spans="1:7" ht="18">
      <c r="A51" s="11">
        <v>42</v>
      </c>
      <c r="B51" s="92" t="s">
        <v>38</v>
      </c>
      <c r="C51" s="35"/>
      <c r="D51" s="35"/>
      <c r="E51" s="40"/>
      <c r="F51" s="39"/>
      <c r="G51" s="11"/>
    </row>
    <row r="52" spans="1:7" ht="18">
      <c r="A52" s="11">
        <v>43</v>
      </c>
      <c r="B52" s="96" t="s">
        <v>49</v>
      </c>
      <c r="C52" s="37"/>
      <c r="D52" s="37"/>
      <c r="E52" s="36"/>
      <c r="F52" s="39"/>
      <c r="G52" s="11"/>
    </row>
    <row r="53" spans="1:7" ht="18">
      <c r="A53" s="11">
        <v>44</v>
      </c>
      <c r="B53" s="96" t="s">
        <v>39</v>
      </c>
      <c r="C53" s="37">
        <v>0</v>
      </c>
      <c r="D53" s="37"/>
      <c r="E53" s="36"/>
      <c r="F53" s="39"/>
      <c r="G53" s="11"/>
    </row>
    <row r="54" spans="1:7" ht="18">
      <c r="A54" s="11">
        <v>45</v>
      </c>
      <c r="B54" s="90" t="s">
        <v>9</v>
      </c>
      <c r="C54" s="31">
        <f>SUM(C42:C53)</f>
        <v>75820</v>
      </c>
      <c r="D54" s="31">
        <f>SUM(D42:D52)</f>
        <v>62078</v>
      </c>
      <c r="E54" s="30" t="s">
        <v>40</v>
      </c>
      <c r="F54" s="31">
        <v>75820</v>
      </c>
      <c r="G54" s="11">
        <v>62078</v>
      </c>
    </row>
    <row r="55" spans="1:7" ht="14.25">
      <c r="A55" s="11">
        <v>46</v>
      </c>
      <c r="B55" s="96" t="s">
        <v>41</v>
      </c>
      <c r="C55" s="37">
        <v>69345</v>
      </c>
      <c r="D55" s="37">
        <v>55328</v>
      </c>
      <c r="E55" s="36" t="s">
        <v>42</v>
      </c>
      <c r="F55" s="37">
        <v>69345</v>
      </c>
      <c r="G55" s="37">
        <v>54358</v>
      </c>
    </row>
    <row r="56" spans="1:7" ht="14.25">
      <c r="A56" s="42">
        <v>47</v>
      </c>
      <c r="B56" s="96" t="s">
        <v>43</v>
      </c>
      <c r="C56" s="37">
        <v>6475</v>
      </c>
      <c r="D56" s="37">
        <v>6750</v>
      </c>
      <c r="E56" s="36" t="s">
        <v>50</v>
      </c>
      <c r="F56" s="37">
        <v>6475</v>
      </c>
      <c r="G56" s="37">
        <v>7720</v>
      </c>
    </row>
    <row r="57" ht="12.75">
      <c r="A57" s="15"/>
    </row>
    <row r="58" ht="12.75">
      <c r="A58" s="15"/>
    </row>
    <row r="59" ht="12.75">
      <c r="A59" s="15"/>
    </row>
    <row r="60" ht="12.75">
      <c r="A60" s="74"/>
    </row>
  </sheetData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1"/>
  <sheetViews>
    <sheetView workbookViewId="0" topLeftCell="A1">
      <selection activeCell="C6" sqref="C6"/>
    </sheetView>
  </sheetViews>
  <sheetFormatPr defaultColWidth="9.140625" defaultRowHeight="12.75"/>
  <cols>
    <col min="1" max="1" width="4.8515625" style="0" customWidth="1"/>
    <col min="2" max="2" width="5.421875" style="5" customWidth="1"/>
    <col min="3" max="3" width="65.28125" style="0" customWidth="1"/>
    <col min="6" max="6" width="7.00390625" style="0" bestFit="1" customWidth="1"/>
    <col min="7" max="7" width="5.421875" style="0" customWidth="1"/>
    <col min="8" max="8" width="7.00390625" style="0" customWidth="1"/>
    <col min="9" max="9" width="7.57421875" style="0" customWidth="1"/>
  </cols>
  <sheetData>
    <row r="1" ht="12.75">
      <c r="A1" t="s">
        <v>453</v>
      </c>
    </row>
    <row r="2" spans="1:11" ht="15">
      <c r="A2" t="s">
        <v>161</v>
      </c>
      <c r="C2" s="9"/>
      <c r="E2" s="9" t="s">
        <v>394</v>
      </c>
      <c r="F2" s="9"/>
      <c r="G2" s="9"/>
      <c r="H2" s="9"/>
      <c r="I2" s="9"/>
      <c r="J2" s="9"/>
      <c r="K2" s="9"/>
    </row>
    <row r="3" spans="2:11" ht="15">
      <c r="B3" s="21"/>
      <c r="C3" s="82"/>
      <c r="D3" s="11"/>
      <c r="E3" s="82"/>
      <c r="F3" s="82"/>
      <c r="G3" s="82"/>
      <c r="H3" s="82"/>
      <c r="I3" s="82"/>
      <c r="J3" s="9"/>
      <c r="K3" s="9"/>
    </row>
    <row r="4" spans="1:9" ht="12.75">
      <c r="A4" t="s">
        <v>162</v>
      </c>
      <c r="B4" s="21" t="s">
        <v>163</v>
      </c>
      <c r="C4" s="11" t="s">
        <v>164</v>
      </c>
      <c r="D4" s="11" t="s">
        <v>165</v>
      </c>
      <c r="E4" s="11" t="s">
        <v>166</v>
      </c>
      <c r="F4" s="12" t="s">
        <v>116</v>
      </c>
      <c r="G4" s="11" t="s">
        <v>117</v>
      </c>
      <c r="H4" s="11" t="s">
        <v>119</v>
      </c>
      <c r="I4" s="25" t="s">
        <v>113</v>
      </c>
    </row>
    <row r="5" spans="1:9" ht="38.25">
      <c r="A5" s="27" t="s">
        <v>167</v>
      </c>
      <c r="B5" s="49" t="s">
        <v>168</v>
      </c>
      <c r="C5" s="26" t="s">
        <v>169</v>
      </c>
      <c r="D5" s="101" t="s">
        <v>170</v>
      </c>
      <c r="E5" s="12" t="s">
        <v>171</v>
      </c>
      <c r="F5" s="24" t="s">
        <v>172</v>
      </c>
      <c r="G5" s="12" t="s">
        <v>173</v>
      </c>
      <c r="H5" s="27" t="s">
        <v>430</v>
      </c>
      <c r="I5" s="24" t="s">
        <v>423</v>
      </c>
    </row>
    <row r="6" spans="1:9" ht="15.75">
      <c r="A6" s="11">
        <v>1</v>
      </c>
      <c r="B6" s="49">
        <v>1</v>
      </c>
      <c r="C6" s="72" t="s">
        <v>174</v>
      </c>
      <c r="D6" s="11" t="s">
        <v>175</v>
      </c>
      <c r="E6" s="14"/>
      <c r="F6" s="11"/>
      <c r="G6" s="12"/>
      <c r="H6" s="14"/>
      <c r="I6" s="11"/>
    </row>
    <row r="7" spans="1:10" ht="15.75">
      <c r="A7" s="11">
        <v>3</v>
      </c>
      <c r="B7" s="118" t="s">
        <v>176</v>
      </c>
      <c r="C7" s="112" t="s">
        <v>379</v>
      </c>
      <c r="D7" s="11"/>
      <c r="E7" s="14">
        <v>1690</v>
      </c>
      <c r="F7" s="11"/>
      <c r="G7" s="48"/>
      <c r="H7" s="14">
        <v>1690</v>
      </c>
      <c r="I7" s="131">
        <v>1690</v>
      </c>
      <c r="J7" s="10"/>
    </row>
    <row r="8" spans="1:10" ht="12.75">
      <c r="A8" s="11">
        <v>4</v>
      </c>
      <c r="B8" s="49" t="s">
        <v>177</v>
      </c>
      <c r="C8" s="43" t="s">
        <v>179</v>
      </c>
      <c r="D8" s="11"/>
      <c r="E8" s="11">
        <v>2181</v>
      </c>
      <c r="F8" s="11"/>
      <c r="G8" s="46"/>
      <c r="H8" s="11">
        <v>2181</v>
      </c>
      <c r="I8" s="14">
        <v>2181</v>
      </c>
      <c r="J8" s="1"/>
    </row>
    <row r="9" spans="1:10" ht="12.75">
      <c r="A9" s="11">
        <v>5</v>
      </c>
      <c r="B9" s="49" t="s">
        <v>178</v>
      </c>
      <c r="C9" s="43" t="s">
        <v>181</v>
      </c>
      <c r="D9" s="11"/>
      <c r="E9" s="11">
        <v>100</v>
      </c>
      <c r="F9" s="11"/>
      <c r="G9" s="46"/>
      <c r="H9" s="11">
        <v>100</v>
      </c>
      <c r="I9" s="14">
        <v>100</v>
      </c>
      <c r="J9" s="1"/>
    </row>
    <row r="10" spans="1:10" ht="12.75">
      <c r="A10" s="11">
        <v>6</v>
      </c>
      <c r="B10" s="49" t="s">
        <v>180</v>
      </c>
      <c r="C10" s="43" t="s">
        <v>183</v>
      </c>
      <c r="D10" s="11"/>
      <c r="E10" s="11">
        <v>1266</v>
      </c>
      <c r="F10" s="11"/>
      <c r="G10" s="46"/>
      <c r="H10" s="11">
        <v>1266</v>
      </c>
      <c r="I10" s="83">
        <v>1266</v>
      </c>
      <c r="J10" s="1"/>
    </row>
    <row r="11" spans="1:10" ht="12.75">
      <c r="A11" s="11">
        <v>7</v>
      </c>
      <c r="B11" s="102" t="s">
        <v>182</v>
      </c>
      <c r="C11" s="11" t="s">
        <v>185</v>
      </c>
      <c r="D11" s="11"/>
      <c r="E11" s="11">
        <v>4000</v>
      </c>
      <c r="F11" s="11"/>
      <c r="G11" s="46"/>
      <c r="H11" s="11">
        <v>4000</v>
      </c>
      <c r="I11" s="83">
        <v>4000</v>
      </c>
      <c r="J11" s="1"/>
    </row>
    <row r="12" spans="1:10" ht="12.75">
      <c r="A12" s="11">
        <v>8</v>
      </c>
      <c r="B12" s="49" t="s">
        <v>184</v>
      </c>
      <c r="C12" s="11" t="s">
        <v>186</v>
      </c>
      <c r="D12" s="11"/>
      <c r="E12" s="11">
        <v>5538</v>
      </c>
      <c r="F12" s="11"/>
      <c r="G12" s="46"/>
      <c r="H12" s="11">
        <v>5538</v>
      </c>
      <c r="I12" s="83">
        <v>5538</v>
      </c>
      <c r="J12" s="1"/>
    </row>
    <row r="13" spans="1:10" ht="12.75">
      <c r="A13" s="11">
        <v>9</v>
      </c>
      <c r="B13" s="49">
        <v>2</v>
      </c>
      <c r="C13" s="25" t="s">
        <v>187</v>
      </c>
      <c r="D13" s="11" t="s">
        <v>188</v>
      </c>
      <c r="E13" s="11"/>
      <c r="F13" s="11"/>
      <c r="G13" s="46"/>
      <c r="H13" s="11"/>
      <c r="I13" s="14"/>
      <c r="J13" s="1"/>
    </row>
    <row r="14" spans="1:10" ht="12.75">
      <c r="A14" s="11">
        <v>10</v>
      </c>
      <c r="B14" s="49">
        <v>3</v>
      </c>
      <c r="C14" s="71" t="s">
        <v>189</v>
      </c>
      <c r="D14" s="11" t="s">
        <v>190</v>
      </c>
      <c r="E14" s="11"/>
      <c r="F14" s="11"/>
      <c r="G14" s="46"/>
      <c r="H14" s="11"/>
      <c r="I14" s="14">
        <v>14674</v>
      </c>
      <c r="J14" s="1"/>
    </row>
    <row r="15" spans="1:10" ht="12.75">
      <c r="A15" s="11">
        <v>1</v>
      </c>
      <c r="B15" s="49"/>
      <c r="C15" s="71" t="s">
        <v>377</v>
      </c>
      <c r="D15" s="11"/>
      <c r="E15" s="11">
        <v>600</v>
      </c>
      <c r="F15" s="11"/>
      <c r="G15" s="46"/>
      <c r="H15" s="11">
        <v>600</v>
      </c>
      <c r="I15" s="83"/>
      <c r="J15" s="1"/>
    </row>
    <row r="16" spans="1:10" ht="12.75">
      <c r="A16" s="11">
        <v>12</v>
      </c>
      <c r="B16" s="49"/>
      <c r="C16" s="71" t="s">
        <v>378</v>
      </c>
      <c r="D16" s="11"/>
      <c r="E16" s="11">
        <v>2500</v>
      </c>
      <c r="F16" s="11"/>
      <c r="G16" s="46"/>
      <c r="H16" s="11">
        <v>2500</v>
      </c>
      <c r="I16" s="14"/>
      <c r="J16" s="1"/>
    </row>
    <row r="17" spans="1:10" ht="12.75">
      <c r="A17" s="11">
        <v>13</v>
      </c>
      <c r="B17" s="49"/>
      <c r="C17" s="71" t="s">
        <v>424</v>
      </c>
      <c r="D17" s="11"/>
      <c r="E17" s="11"/>
      <c r="F17" s="11"/>
      <c r="G17" s="46"/>
      <c r="H17" s="11"/>
      <c r="I17" s="14"/>
      <c r="J17" s="1"/>
    </row>
    <row r="18" spans="1:10" ht="12.75">
      <c r="A18" s="11">
        <v>14</v>
      </c>
      <c r="B18" s="49"/>
      <c r="C18" s="71" t="s">
        <v>425</v>
      </c>
      <c r="D18" s="11"/>
      <c r="E18" s="11"/>
      <c r="F18" s="11"/>
      <c r="G18" s="46"/>
      <c r="H18" s="11"/>
      <c r="I18" s="14"/>
      <c r="J18" s="1"/>
    </row>
    <row r="19" spans="1:10" ht="12.75">
      <c r="A19" s="11">
        <v>15</v>
      </c>
      <c r="B19" s="49">
        <v>4</v>
      </c>
      <c r="C19" s="25" t="s">
        <v>191</v>
      </c>
      <c r="D19" s="11" t="s">
        <v>192</v>
      </c>
      <c r="E19" s="11">
        <v>397</v>
      </c>
      <c r="F19" s="11"/>
      <c r="G19" s="46"/>
      <c r="H19" s="11">
        <v>397</v>
      </c>
      <c r="I19" s="83">
        <v>397</v>
      </c>
      <c r="J19" s="1"/>
    </row>
    <row r="20" spans="1:10" ht="12.75">
      <c r="A20" s="11">
        <v>16</v>
      </c>
      <c r="B20" s="49">
        <v>5</v>
      </c>
      <c r="C20" s="25" t="s">
        <v>193</v>
      </c>
      <c r="D20" s="11" t="s">
        <v>194</v>
      </c>
      <c r="E20" s="11">
        <v>56</v>
      </c>
      <c r="F20" s="11"/>
      <c r="G20" s="46"/>
      <c r="H20" s="11">
        <v>56</v>
      </c>
      <c r="I20" s="83">
        <v>56</v>
      </c>
      <c r="J20" s="1"/>
    </row>
    <row r="21" spans="1:10" ht="12.75">
      <c r="A21" s="11">
        <v>17</v>
      </c>
      <c r="B21" s="49"/>
      <c r="C21" s="25" t="s">
        <v>426</v>
      </c>
      <c r="D21" s="11"/>
      <c r="E21" s="11"/>
      <c r="F21" s="11"/>
      <c r="G21" s="46"/>
      <c r="H21" s="11"/>
      <c r="I21" s="83">
        <v>1218</v>
      </c>
      <c r="J21" s="1"/>
    </row>
    <row r="22" spans="1:10" ht="12.75">
      <c r="A22" s="11">
        <v>18</v>
      </c>
      <c r="B22" s="49"/>
      <c r="C22" s="25" t="s">
        <v>427</v>
      </c>
      <c r="D22" s="11"/>
      <c r="E22" s="11"/>
      <c r="F22" s="11"/>
      <c r="G22" s="46"/>
      <c r="H22" s="11"/>
      <c r="I22" s="83">
        <v>314</v>
      </c>
      <c r="J22" s="1"/>
    </row>
    <row r="23" spans="1:10" ht="12.75">
      <c r="A23" s="11">
        <v>19</v>
      </c>
      <c r="B23" s="49"/>
      <c r="C23" s="25" t="s">
        <v>436</v>
      </c>
      <c r="D23" s="11"/>
      <c r="E23" s="11"/>
      <c r="F23" s="11"/>
      <c r="G23" s="46"/>
      <c r="H23" s="11"/>
      <c r="I23" s="83">
        <v>6</v>
      </c>
      <c r="J23" s="1"/>
    </row>
    <row r="24" spans="1:10" ht="12.75">
      <c r="A24" s="11">
        <v>20</v>
      </c>
      <c r="B24" s="49"/>
      <c r="C24" s="25" t="s">
        <v>443</v>
      </c>
      <c r="D24" s="11"/>
      <c r="E24" s="11"/>
      <c r="F24" s="11"/>
      <c r="G24" s="46"/>
      <c r="H24" s="11"/>
      <c r="I24" s="83">
        <v>40</v>
      </c>
      <c r="J24" s="1"/>
    </row>
    <row r="25" spans="1:10" ht="12.75">
      <c r="A25" s="11">
        <v>21</v>
      </c>
      <c r="B25" s="49">
        <v>6</v>
      </c>
      <c r="C25" s="25" t="s">
        <v>442</v>
      </c>
      <c r="D25" s="11" t="s">
        <v>195</v>
      </c>
      <c r="E25" s="11">
        <v>4493</v>
      </c>
      <c r="F25" s="11"/>
      <c r="G25" s="46"/>
      <c r="H25" s="11">
        <v>4493</v>
      </c>
      <c r="I25" s="83">
        <v>0</v>
      </c>
      <c r="J25" s="1"/>
    </row>
    <row r="26" spans="1:10" ht="12.75">
      <c r="A26" s="11">
        <v>22</v>
      </c>
      <c r="B26" s="49"/>
      <c r="C26" s="25" t="s">
        <v>428</v>
      </c>
      <c r="D26" s="11"/>
      <c r="E26" s="11"/>
      <c r="F26" s="11"/>
      <c r="G26" s="46"/>
      <c r="H26" s="11"/>
      <c r="I26" s="83">
        <v>429</v>
      </c>
      <c r="J26" s="1"/>
    </row>
    <row r="27" spans="1:10" ht="12.75">
      <c r="A27" s="11">
        <v>23</v>
      </c>
      <c r="B27" s="49"/>
      <c r="C27" s="25" t="s">
        <v>434</v>
      </c>
      <c r="D27" s="11"/>
      <c r="E27" s="11"/>
      <c r="F27" s="11"/>
      <c r="G27" s="46"/>
      <c r="H27" s="11"/>
      <c r="I27" s="83">
        <v>610</v>
      </c>
      <c r="J27" s="1"/>
    </row>
    <row r="28" spans="1:10" ht="12.75">
      <c r="A28" s="11">
        <v>24</v>
      </c>
      <c r="B28" s="49"/>
      <c r="C28" s="25" t="s">
        <v>435</v>
      </c>
      <c r="D28" s="11"/>
      <c r="E28" s="11"/>
      <c r="F28" s="11"/>
      <c r="G28" s="46"/>
      <c r="H28" s="11"/>
      <c r="I28" s="83">
        <v>295</v>
      </c>
      <c r="J28" s="1"/>
    </row>
    <row r="29" spans="1:10" ht="12.75">
      <c r="A29" s="11">
        <v>23</v>
      </c>
      <c r="B29" s="49"/>
      <c r="C29" s="62" t="s">
        <v>444</v>
      </c>
      <c r="I29">
        <v>141</v>
      </c>
      <c r="J29" s="1"/>
    </row>
    <row r="30" ht="12.75">
      <c r="J30" s="1"/>
    </row>
    <row r="31" spans="1:10" ht="12.75">
      <c r="A31" s="11">
        <v>25</v>
      </c>
      <c r="B31" s="49" t="s">
        <v>57</v>
      </c>
      <c r="C31" s="24" t="s">
        <v>196</v>
      </c>
      <c r="D31" s="11" t="s">
        <v>197</v>
      </c>
      <c r="E31" s="12">
        <f>SUM(E7:E29)</f>
        <v>22821</v>
      </c>
      <c r="F31" s="11"/>
      <c r="G31" s="46"/>
      <c r="H31" s="12">
        <f>SUM(H7:H29)</f>
        <v>22821</v>
      </c>
      <c r="I31" s="14">
        <f>SUM(I7:I30)</f>
        <v>32955</v>
      </c>
      <c r="J31" s="1">
        <v>32955</v>
      </c>
    </row>
    <row r="32" spans="1:10" ht="12.75">
      <c r="A32" s="11">
        <v>26</v>
      </c>
      <c r="B32" s="49">
        <v>1</v>
      </c>
      <c r="C32" s="71" t="s">
        <v>198</v>
      </c>
      <c r="D32" s="11" t="s">
        <v>199</v>
      </c>
      <c r="E32" s="11"/>
      <c r="F32" s="11"/>
      <c r="G32" s="46"/>
      <c r="H32" s="11">
        <v>0</v>
      </c>
      <c r="I32" s="14"/>
      <c r="J32" s="1"/>
    </row>
    <row r="33" spans="1:10" ht="12.75">
      <c r="A33" s="11">
        <v>27</v>
      </c>
      <c r="B33" s="49">
        <v>2</v>
      </c>
      <c r="C33" s="71" t="s">
        <v>200</v>
      </c>
      <c r="D33" s="11" t="s">
        <v>201</v>
      </c>
      <c r="E33" s="11"/>
      <c r="F33" s="11"/>
      <c r="G33" s="46"/>
      <c r="H33" s="11">
        <v>0</v>
      </c>
      <c r="I33" s="14"/>
      <c r="J33" s="1"/>
    </row>
    <row r="34" spans="1:10" ht="12.75">
      <c r="A34" s="11">
        <v>28</v>
      </c>
      <c r="B34" s="49">
        <v>3</v>
      </c>
      <c r="C34" s="71" t="s">
        <v>202</v>
      </c>
      <c r="D34" s="11" t="s">
        <v>203</v>
      </c>
      <c r="E34" s="11"/>
      <c r="F34" s="11"/>
      <c r="G34" s="46"/>
      <c r="H34" s="11">
        <v>0</v>
      </c>
      <c r="I34" s="14"/>
      <c r="J34" s="1"/>
    </row>
    <row r="35" spans="1:10" ht="12.75">
      <c r="A35" s="11">
        <v>29</v>
      </c>
      <c r="B35" s="49">
        <v>4</v>
      </c>
      <c r="C35" s="83" t="s">
        <v>204</v>
      </c>
      <c r="D35" s="12" t="s">
        <v>205</v>
      </c>
      <c r="E35" s="12"/>
      <c r="F35" s="70"/>
      <c r="G35" s="47"/>
      <c r="H35" s="11">
        <v>0</v>
      </c>
      <c r="I35" s="14"/>
      <c r="J35" s="1"/>
    </row>
    <row r="36" spans="1:10" ht="12.75">
      <c r="A36" s="11">
        <v>30</v>
      </c>
      <c r="B36" s="49">
        <v>5</v>
      </c>
      <c r="C36" s="25" t="s">
        <v>206</v>
      </c>
      <c r="D36" s="11" t="s">
        <v>207</v>
      </c>
      <c r="E36" s="11"/>
      <c r="F36" s="11"/>
      <c r="G36" s="46"/>
      <c r="H36" s="11"/>
      <c r="I36" s="14"/>
      <c r="J36" s="1"/>
    </row>
    <row r="37" spans="1:10" ht="12.75">
      <c r="A37" s="11">
        <v>31</v>
      </c>
      <c r="B37" s="49" t="s">
        <v>176</v>
      </c>
      <c r="C37" s="43" t="s">
        <v>208</v>
      </c>
      <c r="D37" s="11"/>
      <c r="E37" s="11">
        <v>24642</v>
      </c>
      <c r="F37" s="11"/>
      <c r="G37" s="46"/>
      <c r="H37" s="109">
        <v>24642</v>
      </c>
      <c r="I37" s="14">
        <v>14371</v>
      </c>
      <c r="J37" s="1"/>
    </row>
    <row r="38" spans="1:10" ht="12.75">
      <c r="A38" s="11">
        <v>32</v>
      </c>
      <c r="B38" s="49" t="s">
        <v>177</v>
      </c>
      <c r="C38" s="43" t="s">
        <v>209</v>
      </c>
      <c r="D38" s="11"/>
      <c r="E38" s="11">
        <v>14797</v>
      </c>
      <c r="F38" s="11"/>
      <c r="G38" s="46"/>
      <c r="H38" s="109">
        <v>14797</v>
      </c>
      <c r="I38" s="14">
        <v>0</v>
      </c>
      <c r="J38" s="1"/>
    </row>
    <row r="39" spans="1:10" ht="12.75">
      <c r="A39" s="11">
        <v>33</v>
      </c>
      <c r="B39" s="49" t="s">
        <v>210</v>
      </c>
      <c r="C39" s="51" t="s">
        <v>211</v>
      </c>
      <c r="D39" s="11" t="s">
        <v>212</v>
      </c>
      <c r="E39" s="12">
        <f>SUM(E37:E38)</f>
        <v>39439</v>
      </c>
      <c r="F39" s="11"/>
      <c r="G39" s="46"/>
      <c r="H39" s="119">
        <f>SUM(H37:H38)</f>
        <v>39439</v>
      </c>
      <c r="I39" s="14">
        <v>14371</v>
      </c>
      <c r="J39" s="1">
        <v>14371</v>
      </c>
    </row>
    <row r="40" spans="1:10" ht="12.75">
      <c r="A40" s="11">
        <v>34</v>
      </c>
      <c r="B40" s="49">
        <v>1</v>
      </c>
      <c r="C40" s="43" t="s">
        <v>213</v>
      </c>
      <c r="D40" s="11" t="s">
        <v>214</v>
      </c>
      <c r="E40" s="11"/>
      <c r="F40" s="11"/>
      <c r="G40" s="46"/>
      <c r="H40" s="11"/>
      <c r="I40" s="14"/>
      <c r="J40" s="1"/>
    </row>
    <row r="41" spans="1:10" ht="12.75">
      <c r="A41" s="11">
        <v>35</v>
      </c>
      <c r="B41" s="49">
        <v>2</v>
      </c>
      <c r="C41" s="61" t="s">
        <v>215</v>
      </c>
      <c r="D41" s="12" t="s">
        <v>216</v>
      </c>
      <c r="E41" s="12"/>
      <c r="F41" s="12"/>
      <c r="G41" s="47"/>
      <c r="H41" s="11"/>
      <c r="I41" s="14"/>
      <c r="J41" s="1"/>
    </row>
    <row r="42" spans="1:10" ht="12.75">
      <c r="A42" s="11">
        <v>36</v>
      </c>
      <c r="B42" s="49">
        <v>3</v>
      </c>
      <c r="C42" s="43" t="s">
        <v>217</v>
      </c>
      <c r="D42" s="11" t="s">
        <v>218</v>
      </c>
      <c r="E42" s="11"/>
      <c r="F42" s="11"/>
      <c r="G42" s="46"/>
      <c r="H42" s="11"/>
      <c r="I42" s="14"/>
      <c r="J42" s="1"/>
    </row>
    <row r="43" spans="1:10" ht="12.75">
      <c r="A43" s="11">
        <v>37</v>
      </c>
      <c r="B43" s="49">
        <v>4</v>
      </c>
      <c r="C43" s="43" t="s">
        <v>219</v>
      </c>
      <c r="D43" s="11" t="s">
        <v>220</v>
      </c>
      <c r="E43" s="11"/>
      <c r="F43" s="11"/>
      <c r="G43" s="46"/>
      <c r="H43" s="11"/>
      <c r="I43" s="14"/>
      <c r="J43" s="1"/>
    </row>
    <row r="44" spans="1:10" ht="12.75">
      <c r="A44" s="11">
        <v>38</v>
      </c>
      <c r="B44" s="130"/>
      <c r="C44" s="43" t="s">
        <v>429</v>
      </c>
      <c r="D44" s="11"/>
      <c r="E44" s="11"/>
      <c r="F44" s="11"/>
      <c r="G44" s="46"/>
      <c r="H44" s="11"/>
      <c r="I44" s="14">
        <v>188</v>
      </c>
      <c r="J44" s="1"/>
    </row>
    <row r="45" spans="1:10" ht="12.75">
      <c r="A45" s="11">
        <v>39</v>
      </c>
      <c r="B45" s="103">
        <v>5</v>
      </c>
      <c r="C45" s="61" t="s">
        <v>221</v>
      </c>
      <c r="D45" s="11" t="s">
        <v>222</v>
      </c>
      <c r="E45" s="11"/>
      <c r="F45" s="11"/>
      <c r="G45" s="46"/>
      <c r="H45" s="11"/>
      <c r="I45" s="21"/>
      <c r="J45" s="5"/>
    </row>
    <row r="46" spans="1:10" ht="12.75">
      <c r="A46" s="11">
        <v>40</v>
      </c>
      <c r="B46" s="49" t="s">
        <v>176</v>
      </c>
      <c r="C46" s="43" t="s">
        <v>223</v>
      </c>
      <c r="D46" s="11"/>
      <c r="E46" s="11"/>
      <c r="F46" s="11">
        <v>4975</v>
      </c>
      <c r="G46" s="46"/>
      <c r="H46" s="109">
        <v>4975</v>
      </c>
      <c r="I46" s="21">
        <v>4975</v>
      </c>
      <c r="J46" s="5"/>
    </row>
    <row r="47" spans="1:10" ht="12.75">
      <c r="A47" s="11">
        <v>41</v>
      </c>
      <c r="B47" s="49" t="s">
        <v>224</v>
      </c>
      <c r="C47" s="51" t="s">
        <v>225</v>
      </c>
      <c r="D47" s="11" t="s">
        <v>226</v>
      </c>
      <c r="E47" s="11">
        <v>0</v>
      </c>
      <c r="F47" s="12">
        <f>SUM(F46)</f>
        <v>4975</v>
      </c>
      <c r="G47" s="46"/>
      <c r="H47" s="119">
        <f>SUM(H46)</f>
        <v>4975</v>
      </c>
      <c r="I47" s="14">
        <v>5163</v>
      </c>
      <c r="J47" s="5">
        <v>5163</v>
      </c>
    </row>
    <row r="48" spans="1:10" ht="12.75">
      <c r="A48" s="11">
        <v>42</v>
      </c>
      <c r="B48" s="49">
        <v>1</v>
      </c>
      <c r="C48" s="43" t="s">
        <v>227</v>
      </c>
      <c r="D48" s="11" t="s">
        <v>228</v>
      </c>
      <c r="E48" s="11"/>
      <c r="F48" s="11"/>
      <c r="G48" s="46"/>
      <c r="H48" s="11"/>
      <c r="I48" s="14"/>
      <c r="J48" s="1"/>
    </row>
    <row r="49" spans="1:10" ht="12.75">
      <c r="A49" s="11">
        <v>43</v>
      </c>
      <c r="B49" s="87">
        <v>2</v>
      </c>
      <c r="C49" s="11" t="s">
        <v>229</v>
      </c>
      <c r="D49" s="11" t="s">
        <v>230</v>
      </c>
      <c r="E49" s="11"/>
      <c r="F49" s="11"/>
      <c r="G49" s="46"/>
      <c r="H49" s="11"/>
      <c r="I49" s="21"/>
      <c r="J49" s="1"/>
    </row>
    <row r="50" spans="1:10" ht="12.75">
      <c r="A50" s="11">
        <v>44</v>
      </c>
      <c r="B50" s="60" t="s">
        <v>231</v>
      </c>
      <c r="C50" s="12" t="s">
        <v>232</v>
      </c>
      <c r="D50" s="11" t="s">
        <v>233</v>
      </c>
      <c r="E50" s="14">
        <v>0</v>
      </c>
      <c r="F50" s="11">
        <v>0</v>
      </c>
      <c r="G50" s="48">
        <v>0</v>
      </c>
      <c r="H50" s="14">
        <v>0</v>
      </c>
      <c r="I50" s="21"/>
      <c r="J50" s="1"/>
    </row>
    <row r="51" spans="1:10" ht="12.75">
      <c r="A51" s="11">
        <v>45</v>
      </c>
      <c r="B51" s="49">
        <v>1</v>
      </c>
      <c r="C51" s="64" t="s">
        <v>234</v>
      </c>
      <c r="D51" s="11" t="s">
        <v>235</v>
      </c>
      <c r="E51" s="20"/>
      <c r="F51" s="11"/>
      <c r="G51" s="68"/>
      <c r="H51" s="20"/>
      <c r="I51" s="21"/>
      <c r="J51" s="1"/>
    </row>
    <row r="52" spans="1:10" ht="12.75">
      <c r="A52" s="11">
        <v>46</v>
      </c>
      <c r="B52" s="49">
        <v>2</v>
      </c>
      <c r="C52" s="65" t="s">
        <v>236</v>
      </c>
      <c r="D52" s="11" t="s">
        <v>237</v>
      </c>
      <c r="E52" s="11"/>
      <c r="F52" s="11"/>
      <c r="G52" s="46"/>
      <c r="H52" s="84"/>
      <c r="I52" s="21"/>
      <c r="J52" s="1"/>
    </row>
    <row r="53" spans="1:10" ht="12.75">
      <c r="A53" s="11">
        <v>47</v>
      </c>
      <c r="B53" s="102">
        <v>3</v>
      </c>
      <c r="C53" s="11" t="s">
        <v>238</v>
      </c>
      <c r="D53" s="11" t="s">
        <v>239</v>
      </c>
      <c r="E53" s="11"/>
      <c r="F53" s="11">
        <v>500</v>
      </c>
      <c r="G53" s="46"/>
      <c r="H53" s="109">
        <v>500</v>
      </c>
      <c r="I53" s="132">
        <v>500</v>
      </c>
      <c r="J53" s="1"/>
    </row>
    <row r="54" spans="1:10" ht="12.75">
      <c r="A54" s="11">
        <v>48</v>
      </c>
      <c r="B54" s="104">
        <v>4</v>
      </c>
      <c r="C54" s="11" t="s">
        <v>240</v>
      </c>
      <c r="D54" s="11" t="s">
        <v>241</v>
      </c>
      <c r="E54" s="11"/>
      <c r="F54" s="11">
        <v>1500</v>
      </c>
      <c r="G54" s="46"/>
      <c r="H54" s="109">
        <v>1500</v>
      </c>
      <c r="I54" s="21">
        <v>1500</v>
      </c>
      <c r="J54" s="1"/>
    </row>
    <row r="55" spans="1:10" ht="12.75">
      <c r="A55" s="11">
        <v>49</v>
      </c>
      <c r="B55" s="49">
        <v>5</v>
      </c>
      <c r="C55" s="43" t="s">
        <v>242</v>
      </c>
      <c r="D55" s="11" t="s">
        <v>243</v>
      </c>
      <c r="E55" s="11"/>
      <c r="F55" s="11"/>
      <c r="G55" s="46"/>
      <c r="H55" s="11"/>
      <c r="I55" s="21"/>
      <c r="J55" s="1"/>
    </row>
    <row r="56" spans="1:10" ht="12.75">
      <c r="A56" s="11">
        <v>50</v>
      </c>
      <c r="B56" s="49">
        <v>6</v>
      </c>
      <c r="C56" s="43" t="s">
        <v>244</v>
      </c>
      <c r="D56" s="11" t="s">
        <v>245</v>
      </c>
      <c r="E56" s="11"/>
      <c r="F56" s="11"/>
      <c r="G56" s="46"/>
      <c r="H56" s="11"/>
      <c r="I56" s="21"/>
      <c r="J56" s="1"/>
    </row>
    <row r="57" spans="1:10" ht="12.75">
      <c r="A57" s="11">
        <v>51</v>
      </c>
      <c r="B57" s="105">
        <v>7</v>
      </c>
      <c r="C57" s="61" t="s">
        <v>246</v>
      </c>
      <c r="D57" s="11" t="s">
        <v>247</v>
      </c>
      <c r="E57" s="14">
        <v>400</v>
      </c>
      <c r="F57" s="11"/>
      <c r="G57" s="48"/>
      <c r="H57" s="110">
        <v>400</v>
      </c>
      <c r="I57" s="14">
        <v>400</v>
      </c>
      <c r="J57" s="1"/>
    </row>
    <row r="58" spans="1:10" ht="12.75">
      <c r="A58" s="11">
        <v>52</v>
      </c>
      <c r="B58" s="78">
        <v>8</v>
      </c>
      <c r="C58" s="61" t="s">
        <v>248</v>
      </c>
      <c r="D58" s="12" t="s">
        <v>249</v>
      </c>
      <c r="E58" s="12"/>
      <c r="F58" s="12"/>
      <c r="G58" s="47"/>
      <c r="H58" s="14"/>
      <c r="I58" s="14"/>
      <c r="J58" s="1"/>
    </row>
    <row r="59" spans="1:10" ht="12.75">
      <c r="A59" s="11">
        <v>53</v>
      </c>
      <c r="B59" s="78" t="s">
        <v>250</v>
      </c>
      <c r="C59" s="51" t="s">
        <v>251</v>
      </c>
      <c r="D59" s="11" t="s">
        <v>252</v>
      </c>
      <c r="E59" s="12">
        <f>SUM(E57:E58)</f>
        <v>400</v>
      </c>
      <c r="F59" s="12">
        <f>SUM(F53:F58)</f>
        <v>2000</v>
      </c>
      <c r="G59" s="48"/>
      <c r="H59" s="119">
        <f>SUM(H53:H57)</f>
        <v>2400</v>
      </c>
      <c r="I59" s="14">
        <v>2400</v>
      </c>
      <c r="J59" s="1">
        <v>2400</v>
      </c>
    </row>
    <row r="60" spans="1:10" ht="12.75">
      <c r="A60" s="11">
        <v>54</v>
      </c>
      <c r="B60" s="60">
        <v>1</v>
      </c>
      <c r="C60" s="51" t="s">
        <v>253</v>
      </c>
      <c r="D60" s="11" t="s">
        <v>254</v>
      </c>
      <c r="E60" s="11"/>
      <c r="F60" s="11"/>
      <c r="G60" s="46"/>
      <c r="H60" s="11"/>
      <c r="I60" s="14"/>
      <c r="J60" s="1"/>
    </row>
    <row r="61" spans="1:10" ht="15">
      <c r="A61" s="11">
        <v>55</v>
      </c>
      <c r="B61" s="49" t="s">
        <v>176</v>
      </c>
      <c r="C61" s="61" t="s">
        <v>255</v>
      </c>
      <c r="D61" s="11"/>
      <c r="E61" s="11"/>
      <c r="F61" s="82">
        <v>100</v>
      </c>
      <c r="G61" s="47"/>
      <c r="H61" s="14">
        <v>100</v>
      </c>
      <c r="I61" s="14">
        <v>100</v>
      </c>
      <c r="J61" s="1"/>
    </row>
    <row r="62" spans="1:10" ht="12.75">
      <c r="A62" s="11">
        <v>56</v>
      </c>
      <c r="B62" s="49" t="s">
        <v>177</v>
      </c>
      <c r="C62" s="43" t="s">
        <v>256</v>
      </c>
      <c r="D62" s="11"/>
      <c r="E62" s="11">
        <v>10</v>
      </c>
      <c r="F62" s="11"/>
      <c r="G62" s="46"/>
      <c r="H62" s="11">
        <v>10</v>
      </c>
      <c r="I62" s="83">
        <v>10</v>
      </c>
      <c r="J62" s="1"/>
    </row>
    <row r="63" spans="1:10" ht="12.75">
      <c r="A63" s="11">
        <v>57</v>
      </c>
      <c r="B63" s="49" t="s">
        <v>257</v>
      </c>
      <c r="C63" s="73" t="s">
        <v>258</v>
      </c>
      <c r="D63" s="11" t="s">
        <v>259</v>
      </c>
      <c r="E63" s="12">
        <v>10</v>
      </c>
      <c r="F63" s="12">
        <v>100</v>
      </c>
      <c r="G63" s="48"/>
      <c r="H63" s="120">
        <v>110</v>
      </c>
      <c r="I63" s="120">
        <v>110</v>
      </c>
      <c r="J63" s="135">
        <v>110</v>
      </c>
    </row>
    <row r="64" spans="1:10" ht="12.75">
      <c r="A64" s="11">
        <v>58</v>
      </c>
      <c r="B64" s="49">
        <v>1</v>
      </c>
      <c r="C64" s="65" t="s">
        <v>260</v>
      </c>
      <c r="D64" s="11" t="s">
        <v>261</v>
      </c>
      <c r="E64" s="14"/>
      <c r="F64" s="11">
        <v>30</v>
      </c>
      <c r="G64" s="48"/>
      <c r="H64" s="84">
        <v>30</v>
      </c>
      <c r="I64" s="83">
        <v>81</v>
      </c>
      <c r="J64" s="1"/>
    </row>
    <row r="65" spans="1:10" ht="12.75">
      <c r="A65" s="11">
        <v>59</v>
      </c>
      <c r="B65" s="49">
        <v>2</v>
      </c>
      <c r="C65" s="65" t="s">
        <v>262</v>
      </c>
      <c r="D65" s="11" t="s">
        <v>263</v>
      </c>
      <c r="E65" s="14"/>
      <c r="F65" s="11">
        <v>525</v>
      </c>
      <c r="G65" s="48"/>
      <c r="H65" s="84">
        <v>525</v>
      </c>
      <c r="I65" s="83">
        <v>525</v>
      </c>
      <c r="J65" s="1"/>
    </row>
    <row r="66" spans="1:10" ht="12.75">
      <c r="A66" s="11">
        <v>60</v>
      </c>
      <c r="B66" s="49">
        <v>3</v>
      </c>
      <c r="C66" s="65" t="s">
        <v>264</v>
      </c>
      <c r="D66" s="11" t="s">
        <v>265</v>
      </c>
      <c r="E66" s="14"/>
      <c r="F66" s="11"/>
      <c r="G66" s="14"/>
      <c r="H66" s="84"/>
      <c r="I66" s="14"/>
      <c r="J66" s="1"/>
    </row>
    <row r="67" spans="1:10" ht="12.75">
      <c r="A67" s="11">
        <v>61</v>
      </c>
      <c r="B67" s="49">
        <v>4</v>
      </c>
      <c r="C67" s="61" t="s">
        <v>266</v>
      </c>
      <c r="D67" s="12" t="s">
        <v>267</v>
      </c>
      <c r="E67" s="12"/>
      <c r="F67" s="14">
        <v>900</v>
      </c>
      <c r="G67" s="12"/>
      <c r="H67" s="109">
        <v>900</v>
      </c>
      <c r="I67" s="83">
        <v>900</v>
      </c>
      <c r="J67" s="1"/>
    </row>
    <row r="68" spans="1:10" ht="12.75">
      <c r="A68" s="11">
        <v>62</v>
      </c>
      <c r="B68" s="49">
        <v>5</v>
      </c>
      <c r="C68" s="65" t="s">
        <v>268</v>
      </c>
      <c r="D68" s="11" t="s">
        <v>269</v>
      </c>
      <c r="E68" s="14"/>
      <c r="F68" s="11"/>
      <c r="G68" s="14"/>
      <c r="H68" s="84"/>
      <c r="I68" s="14"/>
      <c r="J68" s="1"/>
    </row>
    <row r="69" spans="1:10" ht="12.75">
      <c r="A69" s="11">
        <v>63</v>
      </c>
      <c r="B69" s="103">
        <v>6</v>
      </c>
      <c r="C69" s="61" t="s">
        <v>270</v>
      </c>
      <c r="D69" s="11" t="s">
        <v>271</v>
      </c>
      <c r="E69" s="14"/>
      <c r="F69" s="12"/>
      <c r="G69" s="48"/>
      <c r="H69" s="84"/>
      <c r="I69" s="14"/>
      <c r="J69" s="1"/>
    </row>
    <row r="70" spans="1:10" ht="12.75">
      <c r="A70" s="11">
        <v>64</v>
      </c>
      <c r="B70" s="105">
        <v>7</v>
      </c>
      <c r="C70" s="66" t="s">
        <v>272</v>
      </c>
      <c r="D70" s="11" t="s">
        <v>273</v>
      </c>
      <c r="E70" s="14"/>
      <c r="F70" s="11"/>
      <c r="G70" s="48"/>
      <c r="H70" s="111"/>
      <c r="I70" s="14"/>
      <c r="J70" s="1"/>
    </row>
    <row r="71" spans="1:10" ht="12.75">
      <c r="A71" s="11">
        <v>65</v>
      </c>
      <c r="B71" s="49">
        <v>8</v>
      </c>
      <c r="C71" s="65" t="s">
        <v>274</v>
      </c>
      <c r="D71" s="11" t="s">
        <v>275</v>
      </c>
      <c r="E71" s="21"/>
      <c r="F71" s="11">
        <v>20</v>
      </c>
      <c r="G71" s="49"/>
      <c r="H71" s="84">
        <v>20</v>
      </c>
      <c r="I71" s="14">
        <v>20</v>
      </c>
      <c r="J71" s="1"/>
    </row>
    <row r="72" spans="1:9" ht="12.75">
      <c r="A72" s="11">
        <v>66</v>
      </c>
      <c r="B72" s="49">
        <v>9</v>
      </c>
      <c r="C72" s="65" t="s">
        <v>276</v>
      </c>
      <c r="D72" s="11" t="s">
        <v>277</v>
      </c>
      <c r="E72" s="21"/>
      <c r="F72" s="69"/>
      <c r="G72" s="49"/>
      <c r="H72" s="84"/>
      <c r="I72" s="11"/>
    </row>
    <row r="73" spans="1:9" ht="15">
      <c r="A73" s="11">
        <v>67</v>
      </c>
      <c r="B73" s="49">
        <v>10</v>
      </c>
      <c r="C73" s="65" t="s">
        <v>278</v>
      </c>
      <c r="D73" s="11" t="s">
        <v>279</v>
      </c>
      <c r="E73" s="21"/>
      <c r="F73" s="82">
        <v>100</v>
      </c>
      <c r="G73" s="52"/>
      <c r="H73" s="84">
        <v>100</v>
      </c>
      <c r="I73" s="11">
        <v>130</v>
      </c>
    </row>
    <row r="74" spans="1:10" ht="15.75">
      <c r="A74" s="11">
        <v>68</v>
      </c>
      <c r="B74" s="49" t="s">
        <v>280</v>
      </c>
      <c r="C74" s="73" t="s">
        <v>281</v>
      </c>
      <c r="D74" s="11" t="s">
        <v>282</v>
      </c>
      <c r="E74" s="21"/>
      <c r="F74" s="22">
        <f>SUM(F64:F73)</f>
        <v>1575</v>
      </c>
      <c r="G74" s="52"/>
      <c r="H74" s="120">
        <f>SUM(H64:H73)</f>
        <v>1575</v>
      </c>
      <c r="I74" s="11">
        <f>SUM(I64:I73)</f>
        <v>1656</v>
      </c>
      <c r="J74">
        <v>1656</v>
      </c>
    </row>
    <row r="75" spans="1:9" ht="12.75">
      <c r="A75" s="11">
        <v>69</v>
      </c>
      <c r="B75" s="49">
        <v>1</v>
      </c>
      <c r="C75" s="73" t="s">
        <v>283</v>
      </c>
      <c r="D75" s="12" t="s">
        <v>284</v>
      </c>
      <c r="E75" s="88"/>
      <c r="F75" s="12"/>
      <c r="G75" s="52"/>
      <c r="H75" s="84"/>
      <c r="I75" s="11"/>
    </row>
    <row r="76" spans="1:9" ht="12.75">
      <c r="A76" s="11">
        <v>70</v>
      </c>
      <c r="B76" s="106">
        <v>2</v>
      </c>
      <c r="C76" s="61" t="s">
        <v>285</v>
      </c>
      <c r="D76" s="11" t="s">
        <v>286</v>
      </c>
      <c r="E76" s="14"/>
      <c r="F76" s="11">
        <v>0</v>
      </c>
      <c r="G76" s="48"/>
      <c r="H76" s="110">
        <v>0</v>
      </c>
      <c r="I76" s="11">
        <v>63</v>
      </c>
    </row>
    <row r="77" spans="1:9" ht="12.75">
      <c r="A77" s="11">
        <v>71</v>
      </c>
      <c r="B77" s="49">
        <v>3</v>
      </c>
      <c r="C77" s="121" t="s">
        <v>287</v>
      </c>
      <c r="D77" s="11" t="s">
        <v>288</v>
      </c>
      <c r="E77" s="14"/>
      <c r="F77" s="11"/>
      <c r="G77" s="48"/>
      <c r="H77" s="14"/>
      <c r="I77" s="11"/>
    </row>
    <row r="78" spans="1:9" ht="12.75">
      <c r="A78" s="11">
        <v>72</v>
      </c>
      <c r="B78" s="49">
        <v>4</v>
      </c>
      <c r="C78" s="121" t="s">
        <v>289</v>
      </c>
      <c r="D78" s="11" t="s">
        <v>290</v>
      </c>
      <c r="E78" s="14"/>
      <c r="F78" s="11"/>
      <c r="G78" s="48"/>
      <c r="H78" s="14"/>
      <c r="I78" s="11"/>
    </row>
    <row r="79" spans="1:9" ht="12.75">
      <c r="A79" s="11">
        <v>73</v>
      </c>
      <c r="B79" s="106">
        <v>5</v>
      </c>
      <c r="C79" s="61" t="s">
        <v>291</v>
      </c>
      <c r="D79" s="11" t="s">
        <v>292</v>
      </c>
      <c r="E79" s="14"/>
      <c r="F79" s="11"/>
      <c r="G79" s="48"/>
      <c r="H79" s="14"/>
      <c r="I79" s="11"/>
    </row>
    <row r="80" spans="1:10" ht="12.75">
      <c r="A80" s="11">
        <v>74</v>
      </c>
      <c r="B80" s="106" t="s">
        <v>293</v>
      </c>
      <c r="C80" s="51" t="s">
        <v>294</v>
      </c>
      <c r="D80" s="11" t="s">
        <v>295</v>
      </c>
      <c r="E80" s="14">
        <v>0</v>
      </c>
      <c r="F80" s="11">
        <v>0</v>
      </c>
      <c r="G80" s="48">
        <v>0</v>
      </c>
      <c r="H80" s="14">
        <v>0</v>
      </c>
      <c r="I80" s="83">
        <v>63</v>
      </c>
      <c r="J80" s="136">
        <v>63</v>
      </c>
    </row>
    <row r="81" spans="1:9" ht="12.75">
      <c r="A81" s="11">
        <v>75</v>
      </c>
      <c r="B81" s="106">
        <v>1</v>
      </c>
      <c r="C81" s="61" t="s">
        <v>296</v>
      </c>
      <c r="D81" s="11" t="s">
        <v>297</v>
      </c>
      <c r="E81" s="14"/>
      <c r="F81" s="11"/>
      <c r="G81" s="48"/>
      <c r="H81" s="14"/>
      <c r="I81" s="11"/>
    </row>
    <row r="82" spans="1:9" ht="12.75">
      <c r="A82" s="11">
        <v>76</v>
      </c>
      <c r="B82" s="106">
        <v>2</v>
      </c>
      <c r="C82" s="61" t="s">
        <v>298</v>
      </c>
      <c r="D82" s="11" t="s">
        <v>299</v>
      </c>
      <c r="E82" s="14"/>
      <c r="F82" s="11"/>
      <c r="G82" s="48"/>
      <c r="H82" s="14"/>
      <c r="I82" s="11"/>
    </row>
    <row r="83" spans="1:9" ht="12.75">
      <c r="A83" s="11">
        <v>77</v>
      </c>
      <c r="B83" s="106">
        <v>3</v>
      </c>
      <c r="C83" s="61" t="s">
        <v>300</v>
      </c>
      <c r="D83" s="11" t="s">
        <v>301</v>
      </c>
      <c r="E83" s="14"/>
      <c r="F83" s="11"/>
      <c r="G83" s="48"/>
      <c r="H83" s="14"/>
      <c r="I83" s="11"/>
    </row>
    <row r="84" spans="1:9" ht="12.75">
      <c r="A84" s="11">
        <v>78</v>
      </c>
      <c r="B84" s="106" t="s">
        <v>302</v>
      </c>
      <c r="C84" s="51" t="s">
        <v>303</v>
      </c>
      <c r="D84" s="11" t="s">
        <v>304</v>
      </c>
      <c r="E84" s="14">
        <v>0</v>
      </c>
      <c r="F84" s="11">
        <v>0</v>
      </c>
      <c r="G84" s="48">
        <v>0</v>
      </c>
      <c r="H84" s="14">
        <v>0</v>
      </c>
      <c r="I84" s="11"/>
    </row>
    <row r="85" spans="1:9" ht="12.75">
      <c r="A85" s="11">
        <v>79</v>
      </c>
      <c r="B85" s="106">
        <v>1</v>
      </c>
      <c r="C85" s="61" t="s">
        <v>305</v>
      </c>
      <c r="D85" s="11" t="s">
        <v>306</v>
      </c>
      <c r="E85" s="14"/>
      <c r="F85" s="11"/>
      <c r="G85" s="48"/>
      <c r="H85" s="14"/>
      <c r="I85" s="11"/>
    </row>
    <row r="86" spans="1:9" ht="12.75">
      <c r="A86" s="11">
        <v>80</v>
      </c>
      <c r="B86" s="106">
        <v>2</v>
      </c>
      <c r="C86" s="61" t="s">
        <v>307</v>
      </c>
      <c r="D86" s="12" t="s">
        <v>308</v>
      </c>
      <c r="E86" s="14"/>
      <c r="F86" s="11"/>
      <c r="G86" s="47"/>
      <c r="H86" s="14"/>
      <c r="I86" s="11"/>
    </row>
    <row r="87" spans="1:9" ht="12.75">
      <c r="A87" s="11">
        <v>81</v>
      </c>
      <c r="B87" s="106">
        <v>3</v>
      </c>
      <c r="C87" s="61" t="s">
        <v>309</v>
      </c>
      <c r="D87" s="11" t="s">
        <v>310</v>
      </c>
      <c r="E87" s="14"/>
      <c r="F87" s="11"/>
      <c r="G87" s="48"/>
      <c r="H87" s="14"/>
      <c r="I87" s="11"/>
    </row>
    <row r="88" spans="1:9" ht="12.75">
      <c r="A88" s="11">
        <v>82</v>
      </c>
      <c r="B88" s="107" t="s">
        <v>311</v>
      </c>
      <c r="C88" s="67" t="s">
        <v>312</v>
      </c>
      <c r="D88" s="11" t="s">
        <v>313</v>
      </c>
      <c r="E88" s="14">
        <v>0</v>
      </c>
      <c r="F88" s="11">
        <v>0</v>
      </c>
      <c r="G88" s="48">
        <v>0</v>
      </c>
      <c r="H88" s="14">
        <v>0</v>
      </c>
      <c r="I88" s="11"/>
    </row>
    <row r="89" spans="1:9" ht="12.75">
      <c r="A89" s="11">
        <v>83</v>
      </c>
      <c r="B89" s="106" t="s">
        <v>314</v>
      </c>
      <c r="C89" s="51" t="s">
        <v>315</v>
      </c>
      <c r="D89" s="11" t="s">
        <v>316</v>
      </c>
      <c r="E89" s="14"/>
      <c r="F89" s="11"/>
      <c r="G89" s="48"/>
      <c r="H89" s="14"/>
      <c r="I89" s="11"/>
    </row>
    <row r="90" spans="1:9" ht="12.75">
      <c r="A90" s="11">
        <v>84</v>
      </c>
      <c r="B90" s="106">
        <v>1</v>
      </c>
      <c r="C90" s="61" t="s">
        <v>317</v>
      </c>
      <c r="D90" s="11" t="s">
        <v>318</v>
      </c>
      <c r="E90" s="14"/>
      <c r="F90" s="69"/>
      <c r="G90" s="48"/>
      <c r="H90" s="14"/>
      <c r="I90" s="11"/>
    </row>
    <row r="91" spans="1:9" ht="12.75">
      <c r="A91" s="11">
        <v>85</v>
      </c>
      <c r="B91" s="106">
        <v>2</v>
      </c>
      <c r="C91" s="61" t="s">
        <v>319</v>
      </c>
      <c r="D91" s="11" t="s">
        <v>320</v>
      </c>
      <c r="E91" s="14"/>
      <c r="F91" s="11"/>
      <c r="G91" s="48"/>
      <c r="H91" s="14"/>
      <c r="I91" s="11"/>
    </row>
    <row r="92" spans="1:9" ht="12.75">
      <c r="A92" s="11">
        <v>86</v>
      </c>
      <c r="B92" s="105">
        <v>3</v>
      </c>
      <c r="C92" s="61" t="s">
        <v>321</v>
      </c>
      <c r="D92" s="11" t="s">
        <v>322</v>
      </c>
      <c r="E92" s="14"/>
      <c r="F92" s="69"/>
      <c r="G92" s="48"/>
      <c r="H92" s="14"/>
      <c r="I92" s="11"/>
    </row>
    <row r="93" spans="1:9" ht="12.75">
      <c r="A93" s="11">
        <v>87</v>
      </c>
      <c r="B93" s="105" t="s">
        <v>323</v>
      </c>
      <c r="C93" s="51" t="s">
        <v>324</v>
      </c>
      <c r="D93" s="11" t="s">
        <v>325</v>
      </c>
      <c r="E93" s="14">
        <v>0</v>
      </c>
      <c r="F93" s="123">
        <v>0</v>
      </c>
      <c r="G93" s="48">
        <v>0</v>
      </c>
      <c r="H93" s="14">
        <v>0</v>
      </c>
      <c r="I93" s="11"/>
    </row>
    <row r="94" spans="1:9" ht="12.75">
      <c r="A94" s="11">
        <v>88</v>
      </c>
      <c r="B94" s="105">
        <v>1</v>
      </c>
      <c r="C94" s="61" t="s">
        <v>326</v>
      </c>
      <c r="D94" s="12" t="s">
        <v>327</v>
      </c>
      <c r="E94" s="12"/>
      <c r="F94" s="70"/>
      <c r="G94" s="47"/>
      <c r="H94" s="14"/>
      <c r="I94" s="11"/>
    </row>
    <row r="95" spans="1:9" ht="12.75">
      <c r="A95" s="11">
        <v>89</v>
      </c>
      <c r="B95" s="105">
        <v>2</v>
      </c>
      <c r="C95" s="61" t="s">
        <v>328</v>
      </c>
      <c r="D95" s="11" t="s">
        <v>329</v>
      </c>
      <c r="E95" s="14"/>
      <c r="F95" s="123"/>
      <c r="G95" s="48"/>
      <c r="H95" s="14"/>
      <c r="I95" s="11"/>
    </row>
    <row r="96" spans="1:9" ht="12.75">
      <c r="A96" s="11">
        <v>90</v>
      </c>
      <c r="B96" s="108">
        <v>3</v>
      </c>
      <c r="C96" s="122" t="s">
        <v>330</v>
      </c>
      <c r="D96" s="11" t="s">
        <v>331</v>
      </c>
      <c r="E96" s="14"/>
      <c r="F96" s="123"/>
      <c r="G96" s="48"/>
      <c r="H96" s="14"/>
      <c r="I96" s="11"/>
    </row>
    <row r="97" spans="1:9" ht="12.75">
      <c r="A97" s="11">
        <v>91</v>
      </c>
      <c r="B97" s="105">
        <v>4</v>
      </c>
      <c r="C97" s="61" t="s">
        <v>332</v>
      </c>
      <c r="D97" s="11" t="s">
        <v>333</v>
      </c>
      <c r="E97" s="14"/>
      <c r="F97" s="69"/>
      <c r="G97" s="48"/>
      <c r="H97" s="14"/>
      <c r="I97" s="11"/>
    </row>
    <row r="98" spans="1:9" ht="12.75">
      <c r="A98" s="11">
        <v>92</v>
      </c>
      <c r="B98" s="105" t="s">
        <v>334</v>
      </c>
      <c r="C98" s="51" t="s">
        <v>335</v>
      </c>
      <c r="D98" s="11" t="s">
        <v>336</v>
      </c>
      <c r="E98" s="14">
        <v>0</v>
      </c>
      <c r="F98" s="69"/>
      <c r="G98" s="48">
        <v>0</v>
      </c>
      <c r="H98" s="14">
        <v>0</v>
      </c>
      <c r="I98" s="11"/>
    </row>
    <row r="99" spans="1:9" ht="12.75">
      <c r="A99" s="11">
        <v>93</v>
      </c>
      <c r="B99" s="105">
        <v>1</v>
      </c>
      <c r="C99" s="61" t="s">
        <v>337</v>
      </c>
      <c r="D99" s="11" t="s">
        <v>338</v>
      </c>
      <c r="E99" s="14"/>
      <c r="F99" s="69"/>
      <c r="G99" s="48"/>
      <c r="H99" s="14"/>
      <c r="I99" s="11"/>
    </row>
    <row r="100" spans="1:9" ht="12.75">
      <c r="A100" s="11">
        <v>94</v>
      </c>
      <c r="B100" s="105" t="s">
        <v>176</v>
      </c>
      <c r="C100" s="61" t="s">
        <v>339</v>
      </c>
      <c r="D100" s="11"/>
      <c r="E100" s="14">
        <v>4376</v>
      </c>
      <c r="F100" s="69"/>
      <c r="G100" s="48"/>
      <c r="H100" s="14">
        <v>4376</v>
      </c>
      <c r="I100" s="11">
        <v>4376</v>
      </c>
    </row>
    <row r="101" spans="1:9" ht="12.75">
      <c r="A101" s="11">
        <v>95</v>
      </c>
      <c r="B101" s="105" t="s">
        <v>177</v>
      </c>
      <c r="C101" s="124" t="s">
        <v>340</v>
      </c>
      <c r="D101" s="11"/>
      <c r="E101" s="14">
        <v>124</v>
      </c>
      <c r="F101" s="69"/>
      <c r="G101" s="47"/>
      <c r="H101" s="14">
        <v>124</v>
      </c>
      <c r="I101" s="11">
        <v>124</v>
      </c>
    </row>
    <row r="102" spans="1:9" ht="12.75">
      <c r="A102" s="11">
        <v>96</v>
      </c>
      <c r="B102" s="49">
        <v>2</v>
      </c>
      <c r="C102" s="78" t="s">
        <v>341</v>
      </c>
      <c r="D102" s="11" t="s">
        <v>342</v>
      </c>
      <c r="E102" s="11"/>
      <c r="F102" s="11"/>
      <c r="G102" s="48"/>
      <c r="H102" s="84"/>
      <c r="I102" s="11"/>
    </row>
    <row r="103" spans="1:10" ht="12.75">
      <c r="A103" s="11">
        <v>97</v>
      </c>
      <c r="B103" s="49" t="s">
        <v>343</v>
      </c>
      <c r="C103" s="79" t="s">
        <v>344</v>
      </c>
      <c r="D103" s="11" t="s">
        <v>345</v>
      </c>
      <c r="E103" s="12">
        <f>SUM(E100:E102)</f>
        <v>4500</v>
      </c>
      <c r="F103" s="11"/>
      <c r="G103" s="48"/>
      <c r="H103" s="12">
        <f>SUM(H100:H102)</f>
        <v>4500</v>
      </c>
      <c r="I103" s="11">
        <v>4500</v>
      </c>
      <c r="J103">
        <v>4500</v>
      </c>
    </row>
    <row r="104" spans="1:10" ht="12.75">
      <c r="A104" s="11">
        <v>98</v>
      </c>
      <c r="B104" s="106">
        <v>1</v>
      </c>
      <c r="C104" s="3" t="s">
        <v>346</v>
      </c>
      <c r="D104" s="11" t="s">
        <v>347</v>
      </c>
      <c r="E104" s="11"/>
      <c r="F104" s="11"/>
      <c r="G104" s="48"/>
      <c r="H104" s="14"/>
      <c r="I104" s="11">
        <v>860</v>
      </c>
      <c r="J104">
        <v>860</v>
      </c>
    </row>
    <row r="105" spans="1:9" ht="12.75">
      <c r="A105" s="11">
        <v>99</v>
      </c>
      <c r="B105" s="49">
        <v>2</v>
      </c>
      <c r="C105" s="78" t="s">
        <v>348</v>
      </c>
      <c r="D105" s="11" t="s">
        <v>349</v>
      </c>
      <c r="E105" s="11"/>
      <c r="F105" s="11"/>
      <c r="G105" s="48"/>
      <c r="H105" s="84"/>
      <c r="I105" s="11"/>
    </row>
    <row r="106" spans="1:9" ht="12.75">
      <c r="A106" s="11">
        <v>100</v>
      </c>
      <c r="B106" s="49">
        <v>3</v>
      </c>
      <c r="C106" s="78" t="s">
        <v>350</v>
      </c>
      <c r="D106" s="12" t="s">
        <v>351</v>
      </c>
      <c r="E106" s="12"/>
      <c r="F106" s="12"/>
      <c r="G106" s="47"/>
      <c r="H106" s="84"/>
      <c r="I106" s="11"/>
    </row>
    <row r="107" spans="1:9" ht="12.75">
      <c r="A107" s="11">
        <v>101</v>
      </c>
      <c r="B107" s="49">
        <v>4</v>
      </c>
      <c r="C107" s="78" t="s">
        <v>352</v>
      </c>
      <c r="D107" s="11" t="s">
        <v>353</v>
      </c>
      <c r="E107" s="11"/>
      <c r="F107" s="11"/>
      <c r="G107" s="48"/>
      <c r="H107" s="84"/>
      <c r="I107" s="11"/>
    </row>
    <row r="108" spans="1:9" ht="12.75">
      <c r="A108" s="11">
        <v>102</v>
      </c>
      <c r="B108" s="102">
        <v>5</v>
      </c>
      <c r="C108" s="80" t="s">
        <v>354</v>
      </c>
      <c r="D108" s="11" t="s">
        <v>355</v>
      </c>
      <c r="E108" s="11"/>
      <c r="F108" s="11"/>
      <c r="G108" s="46"/>
      <c r="H108" s="11"/>
      <c r="I108" s="11"/>
    </row>
    <row r="109" spans="1:9" ht="12.75">
      <c r="A109" s="11">
        <v>103</v>
      </c>
      <c r="B109" s="49" t="s">
        <v>356</v>
      </c>
      <c r="C109" s="79" t="s">
        <v>357</v>
      </c>
      <c r="D109" s="11" t="s">
        <v>358</v>
      </c>
      <c r="E109" s="11">
        <v>0</v>
      </c>
      <c r="F109" s="11">
        <v>0</v>
      </c>
      <c r="G109" s="46">
        <v>0</v>
      </c>
      <c r="H109" s="11">
        <v>0</v>
      </c>
      <c r="I109" s="11"/>
    </row>
    <row r="110" spans="1:9" ht="12.75">
      <c r="A110" s="11">
        <v>104</v>
      </c>
      <c r="B110" s="102">
        <v>1</v>
      </c>
      <c r="C110" s="11" t="s">
        <v>359</v>
      </c>
      <c r="D110" s="11" t="s">
        <v>360</v>
      </c>
      <c r="E110" s="11"/>
      <c r="F110" s="11"/>
      <c r="G110" s="46"/>
      <c r="H110" s="11"/>
      <c r="I110" s="11"/>
    </row>
    <row r="111" spans="1:9" ht="12.75">
      <c r="A111" s="11">
        <v>105</v>
      </c>
      <c r="B111" s="104">
        <v>2</v>
      </c>
      <c r="C111" s="11" t="s">
        <v>361</v>
      </c>
      <c r="D111" s="11" t="s">
        <v>362</v>
      </c>
      <c r="E111" s="11"/>
      <c r="F111" s="70"/>
      <c r="G111" s="46"/>
      <c r="H111" s="11"/>
      <c r="I111" s="11"/>
    </row>
    <row r="112" spans="1:9" ht="12.75">
      <c r="A112" s="11">
        <v>106</v>
      </c>
      <c r="B112" s="106">
        <v>3</v>
      </c>
      <c r="C112" s="80" t="s">
        <v>363</v>
      </c>
      <c r="D112" s="11" t="s">
        <v>364</v>
      </c>
      <c r="E112" s="14"/>
      <c r="F112" s="11"/>
      <c r="G112" s="48"/>
      <c r="H112" s="14"/>
      <c r="I112" s="11"/>
    </row>
    <row r="113" spans="1:9" ht="12.75">
      <c r="A113" s="11">
        <v>107</v>
      </c>
      <c r="B113" s="106">
        <v>4</v>
      </c>
      <c r="C113" s="80" t="s">
        <v>365</v>
      </c>
      <c r="D113" s="11" t="s">
        <v>366</v>
      </c>
      <c r="E113" s="14"/>
      <c r="F113" s="11"/>
      <c r="G113" s="48"/>
      <c r="H113" s="14"/>
      <c r="I113" s="11"/>
    </row>
    <row r="114" spans="1:9" ht="12.75">
      <c r="A114" s="42">
        <v>108</v>
      </c>
      <c r="B114" s="106" t="s">
        <v>367</v>
      </c>
      <c r="C114" s="79" t="s">
        <v>368</v>
      </c>
      <c r="D114" s="11" t="s">
        <v>369</v>
      </c>
      <c r="E114" s="14">
        <v>0</v>
      </c>
      <c r="F114" s="11">
        <v>0</v>
      </c>
      <c r="G114" s="48">
        <v>0</v>
      </c>
      <c r="H114" s="14">
        <v>0</v>
      </c>
      <c r="I114" s="11"/>
    </row>
    <row r="115" spans="1:9" ht="12.75">
      <c r="A115" s="11">
        <v>109</v>
      </c>
      <c r="B115" s="106">
        <v>1</v>
      </c>
      <c r="C115" s="80" t="s">
        <v>370</v>
      </c>
      <c r="D115" s="11" t="s">
        <v>371</v>
      </c>
      <c r="E115" s="14"/>
      <c r="F115" s="11"/>
      <c r="G115" s="48"/>
      <c r="H115" s="14"/>
      <c r="I115" s="11"/>
    </row>
    <row r="116" spans="1:9" ht="12.75">
      <c r="A116" s="11">
        <v>110</v>
      </c>
      <c r="B116" s="106" t="s">
        <v>372</v>
      </c>
      <c r="C116" s="81" t="s">
        <v>373</v>
      </c>
      <c r="D116" s="11" t="s">
        <v>374</v>
      </c>
      <c r="E116" s="12">
        <v>4500</v>
      </c>
      <c r="F116" s="11"/>
      <c r="G116" s="48"/>
      <c r="H116" s="12">
        <v>4500</v>
      </c>
      <c r="I116" s="11">
        <v>4500</v>
      </c>
    </row>
    <row r="117" spans="1:10" ht="12.75">
      <c r="A117" s="42">
        <v>111</v>
      </c>
      <c r="B117" s="113" t="s">
        <v>375</v>
      </c>
      <c r="C117" s="16" t="s">
        <v>376</v>
      </c>
      <c r="D117" s="41"/>
      <c r="E117" s="41">
        <v>67170</v>
      </c>
      <c r="F117" s="114">
        <v>8650</v>
      </c>
      <c r="G117" s="115">
        <f>SUM(G7:G114)</f>
        <v>0</v>
      </c>
      <c r="H117" s="125">
        <v>75820</v>
      </c>
      <c r="I117" s="24">
        <v>62078</v>
      </c>
      <c r="J117">
        <f>SUM(J29:J115)</f>
        <v>62078</v>
      </c>
    </row>
    <row r="118" spans="1:9" ht="12.75">
      <c r="A118" s="15"/>
      <c r="B118" s="60"/>
      <c r="C118" s="3"/>
      <c r="D118" s="16"/>
      <c r="E118" s="16"/>
      <c r="F118" s="116"/>
      <c r="G118" s="16"/>
      <c r="H118" s="3"/>
      <c r="I118" s="15"/>
    </row>
    <row r="119" spans="1:9" ht="12.75">
      <c r="A119" s="15"/>
      <c r="B119" s="60"/>
      <c r="C119" s="16"/>
      <c r="D119" s="16"/>
      <c r="E119" s="16"/>
      <c r="F119" s="116"/>
      <c r="G119" s="16"/>
      <c r="H119" s="16"/>
      <c r="I119" s="16"/>
    </row>
    <row r="120" spans="1:9" ht="12.75">
      <c r="A120" s="15"/>
      <c r="B120" s="60"/>
      <c r="C120" s="3"/>
      <c r="D120" s="15"/>
      <c r="E120" s="3"/>
      <c r="F120" s="59"/>
      <c r="G120" s="3"/>
      <c r="H120" s="3"/>
      <c r="I120" s="15"/>
    </row>
    <row r="121" spans="2:9" ht="12.75">
      <c r="B121" s="60"/>
      <c r="C121" s="3"/>
      <c r="E121" s="3"/>
      <c r="F121" s="3"/>
      <c r="G121" s="3"/>
      <c r="H121" s="15"/>
      <c r="I121" s="15"/>
    </row>
    <row r="122" spans="2:9" ht="12.75">
      <c r="B122" s="85"/>
      <c r="C122" s="3"/>
      <c r="E122" s="3"/>
      <c r="F122" s="3"/>
      <c r="G122" s="16"/>
      <c r="H122" s="15"/>
      <c r="I122" s="15"/>
    </row>
    <row r="123" spans="2:9" ht="12.75">
      <c r="B123" s="60"/>
      <c r="C123" s="3"/>
      <c r="E123" s="3"/>
      <c r="F123" s="3"/>
      <c r="G123" s="3"/>
      <c r="H123" s="15"/>
      <c r="I123" s="15"/>
    </row>
    <row r="124" spans="2:7" ht="15">
      <c r="B124" s="85"/>
      <c r="C124" s="55"/>
      <c r="E124" s="3"/>
      <c r="F124" s="1"/>
      <c r="G124" s="3"/>
    </row>
    <row r="125" spans="2:7" ht="15">
      <c r="B125" s="85"/>
      <c r="C125" s="55"/>
      <c r="E125" s="3"/>
      <c r="F125" s="1"/>
      <c r="G125" s="3"/>
    </row>
    <row r="126" spans="2:7" ht="18">
      <c r="B126" s="85"/>
      <c r="C126" s="56"/>
      <c r="E126" s="3"/>
      <c r="F126" s="1"/>
      <c r="G126" s="19"/>
    </row>
    <row r="127" spans="2:7" ht="15">
      <c r="B127" s="85"/>
      <c r="C127" s="55"/>
      <c r="E127" s="3"/>
      <c r="F127" s="1"/>
      <c r="G127" s="3"/>
    </row>
    <row r="128" spans="2:7" ht="15">
      <c r="B128" s="85"/>
      <c r="C128" s="55"/>
      <c r="E128" s="3"/>
      <c r="F128" s="1"/>
      <c r="G128" s="3"/>
    </row>
    <row r="129" spans="2:7" ht="12.75">
      <c r="B129" s="60"/>
      <c r="C129" s="3"/>
      <c r="E129" s="3"/>
      <c r="F129" s="1"/>
      <c r="G129" s="3"/>
    </row>
    <row r="130" spans="2:7" ht="12.75">
      <c r="B130" s="60"/>
      <c r="C130" s="3"/>
      <c r="E130" s="3"/>
      <c r="F130" s="1"/>
      <c r="G130" s="15"/>
    </row>
    <row r="131" spans="2:7" ht="12.75">
      <c r="B131" s="85"/>
      <c r="C131" s="3"/>
      <c r="E131" s="3"/>
      <c r="F131" s="1"/>
      <c r="G131" s="3"/>
    </row>
    <row r="132" spans="2:7" ht="12.75">
      <c r="B132" s="85"/>
      <c r="C132" s="3"/>
      <c r="E132" s="3"/>
      <c r="F132" s="1"/>
      <c r="G132" s="3"/>
    </row>
    <row r="133" spans="2:7" ht="12.75">
      <c r="B133" s="85"/>
      <c r="C133" s="3"/>
      <c r="E133" s="3"/>
      <c r="F133" s="1"/>
      <c r="G133" s="3"/>
    </row>
    <row r="134" spans="2:7" ht="12.75">
      <c r="B134" s="85"/>
      <c r="C134" s="3"/>
      <c r="E134" s="3"/>
      <c r="F134" s="1"/>
      <c r="G134" s="3"/>
    </row>
    <row r="135" spans="2:7" ht="12.75">
      <c r="B135" s="85"/>
      <c r="C135" s="3"/>
      <c r="E135" s="3"/>
      <c r="F135" s="1"/>
      <c r="G135" s="3"/>
    </row>
    <row r="136" spans="2:7" ht="12.75">
      <c r="B136" s="85"/>
      <c r="C136" s="3"/>
      <c r="E136" s="3"/>
      <c r="F136" s="1"/>
      <c r="G136" s="3"/>
    </row>
    <row r="137" spans="2:7" ht="12.75">
      <c r="B137" s="85"/>
      <c r="C137" s="3"/>
      <c r="E137" s="3"/>
      <c r="F137" s="1"/>
      <c r="G137" s="3"/>
    </row>
    <row r="138" spans="2:7" ht="12.75">
      <c r="B138" s="85"/>
      <c r="C138" s="3"/>
      <c r="E138" s="3"/>
      <c r="F138" s="1"/>
      <c r="G138" s="3"/>
    </row>
    <row r="139" spans="2:7" ht="12.75">
      <c r="B139" s="85"/>
      <c r="C139" s="3"/>
      <c r="E139" s="3"/>
      <c r="F139" s="1"/>
      <c r="G139" s="3"/>
    </row>
    <row r="140" spans="2:7" ht="12.75">
      <c r="B140" s="85"/>
      <c r="C140" s="3"/>
      <c r="E140" s="3"/>
      <c r="F140" s="1"/>
      <c r="G140" s="3"/>
    </row>
    <row r="141" spans="2:7" ht="12.75">
      <c r="B141" s="85"/>
      <c r="C141" s="3"/>
      <c r="E141" s="3"/>
      <c r="F141" s="1"/>
      <c r="G141" s="3"/>
    </row>
    <row r="142" spans="2:7" ht="12.75">
      <c r="B142" s="85"/>
      <c r="C142" s="3"/>
      <c r="E142" s="15"/>
      <c r="G142" s="15"/>
    </row>
    <row r="143" spans="2:7" ht="12.75">
      <c r="B143" s="85"/>
      <c r="C143" s="3"/>
      <c r="E143" s="15"/>
      <c r="G143" s="15"/>
    </row>
    <row r="144" spans="2:7" ht="12.75">
      <c r="B144" s="85"/>
      <c r="C144" s="3"/>
      <c r="E144" s="15"/>
      <c r="G144" s="15"/>
    </row>
    <row r="145" spans="2:7" ht="12.75">
      <c r="B145" s="85"/>
      <c r="C145" s="3"/>
      <c r="E145" s="15"/>
      <c r="G145" s="15"/>
    </row>
    <row r="146" spans="2:7" ht="12.75">
      <c r="B146" s="85"/>
      <c r="C146" s="3"/>
      <c r="E146" s="15"/>
      <c r="G146" s="15"/>
    </row>
    <row r="147" spans="2:7" ht="12.75">
      <c r="B147" s="85"/>
      <c r="C147" s="3"/>
      <c r="E147" s="15"/>
      <c r="G147" s="15"/>
    </row>
    <row r="148" spans="2:7" ht="12.75">
      <c r="B148" s="85"/>
      <c r="C148" s="3"/>
      <c r="E148" s="15"/>
      <c r="G148" s="15"/>
    </row>
    <row r="149" spans="2:7" ht="12.75">
      <c r="B149" s="85"/>
      <c r="C149" s="3"/>
      <c r="E149" s="15"/>
      <c r="G149" s="15"/>
    </row>
    <row r="150" spans="2:7" ht="12.75">
      <c r="B150" s="86"/>
      <c r="C150" s="58"/>
      <c r="E150" s="15"/>
      <c r="G150" s="15"/>
    </row>
    <row r="151" spans="2:7" ht="12.75">
      <c r="B151" s="86"/>
      <c r="C151" s="58"/>
      <c r="E151" s="15"/>
      <c r="G151" s="15"/>
    </row>
    <row r="152" spans="2:7" ht="12.75">
      <c r="B152" s="86"/>
      <c r="C152" s="58"/>
      <c r="E152" s="15"/>
      <c r="G152" s="15"/>
    </row>
    <row r="153" spans="2:7" ht="12.75">
      <c r="B153" s="86"/>
      <c r="C153" s="58"/>
      <c r="E153" s="15"/>
      <c r="G153" s="15"/>
    </row>
    <row r="154" spans="2:7" ht="12.75">
      <c r="B154" s="86"/>
      <c r="C154" s="58"/>
      <c r="E154" s="15"/>
      <c r="G154" s="15"/>
    </row>
    <row r="155" spans="2:7" ht="12.75">
      <c r="B155" s="4"/>
      <c r="C155" s="15"/>
      <c r="E155" s="15"/>
      <c r="G155" s="15"/>
    </row>
    <row r="156" spans="2:7" ht="15.75">
      <c r="B156" s="4"/>
      <c r="C156" s="19"/>
      <c r="E156" s="15"/>
      <c r="G156" s="16"/>
    </row>
    <row r="157" spans="2:7" ht="12.75">
      <c r="B157" s="4"/>
      <c r="C157" s="15"/>
      <c r="E157" s="15"/>
      <c r="G157" s="15"/>
    </row>
    <row r="158" spans="2:7" ht="12.75">
      <c r="B158" s="4"/>
      <c r="C158" s="16"/>
      <c r="E158" s="15"/>
      <c r="G158" s="15"/>
    </row>
    <row r="159" spans="2:7" ht="12.75">
      <c r="B159" s="4"/>
      <c r="C159" s="15"/>
      <c r="E159" s="15"/>
      <c r="G159" s="15"/>
    </row>
    <row r="160" spans="2:7" ht="12.75">
      <c r="B160" s="4"/>
      <c r="C160" s="15"/>
      <c r="E160" s="15"/>
      <c r="G160" s="15"/>
    </row>
    <row r="161" spans="2:7" ht="12.75">
      <c r="B161" s="87"/>
      <c r="C161" s="16"/>
      <c r="E161" s="15"/>
      <c r="G161" s="15"/>
    </row>
    <row r="162" spans="2:7" ht="12.75">
      <c r="B162" s="4"/>
      <c r="C162" s="15"/>
      <c r="E162" s="15"/>
      <c r="G162" s="15"/>
    </row>
    <row r="163" spans="2:7" ht="12.75">
      <c r="B163" s="87"/>
      <c r="C163" s="16"/>
      <c r="E163" s="15"/>
      <c r="G163" s="15"/>
    </row>
    <row r="164" spans="2:7" ht="12.75">
      <c r="B164" s="87"/>
      <c r="C164" s="15"/>
      <c r="E164" s="15"/>
      <c r="G164" s="15"/>
    </row>
    <row r="165" spans="2:7" ht="12.75">
      <c r="B165" s="87"/>
      <c r="C165" s="15"/>
      <c r="E165" s="15"/>
      <c r="G165" s="15"/>
    </row>
    <row r="166" spans="2:7" ht="12.75">
      <c r="B166" s="87"/>
      <c r="C166" s="15"/>
      <c r="E166" s="15"/>
      <c r="G166" s="15"/>
    </row>
    <row r="167" spans="2:7" ht="12.75">
      <c r="B167" s="87"/>
      <c r="C167" s="15"/>
      <c r="E167" s="15"/>
      <c r="G167" s="15"/>
    </row>
    <row r="168" spans="2:7" ht="12.75">
      <c r="B168" s="87"/>
      <c r="C168" s="17"/>
      <c r="E168" s="15"/>
      <c r="G168" s="15"/>
    </row>
    <row r="169" spans="2:7" ht="12.75">
      <c r="B169" s="87"/>
      <c r="C169" s="17"/>
      <c r="E169" s="15"/>
      <c r="G169" s="15"/>
    </row>
    <row r="170" spans="2:7" ht="12.75">
      <c r="B170" s="87"/>
      <c r="C170" s="17"/>
      <c r="E170" s="15"/>
      <c r="G170" s="15"/>
    </row>
    <row r="171" spans="2:7" ht="12.75">
      <c r="B171" s="87"/>
      <c r="C171" s="17"/>
      <c r="E171" s="15"/>
      <c r="G171" s="15"/>
    </row>
    <row r="172" spans="2:7" ht="12.75">
      <c r="B172" s="87"/>
      <c r="C172" s="17"/>
      <c r="E172" s="15"/>
      <c r="G172" s="15"/>
    </row>
    <row r="173" spans="2:7" ht="12.75">
      <c r="B173" s="87"/>
      <c r="C173" s="15"/>
      <c r="E173" s="15"/>
      <c r="G173" s="15"/>
    </row>
    <row r="174" spans="2:7" ht="12.75">
      <c r="B174" s="87"/>
      <c r="C174" s="15"/>
      <c r="E174" s="15"/>
      <c r="G174" s="15"/>
    </row>
    <row r="175" spans="2:7" ht="12.75">
      <c r="B175" s="87"/>
      <c r="C175" s="17"/>
      <c r="E175" s="15"/>
      <c r="G175" s="15"/>
    </row>
    <row r="176" spans="2:7" ht="12.75">
      <c r="B176" s="87"/>
      <c r="C176" s="17"/>
      <c r="E176" s="15"/>
      <c r="G176" s="15"/>
    </row>
    <row r="177" spans="2:7" ht="12.75">
      <c r="B177" s="87"/>
      <c r="C177" s="17"/>
      <c r="E177" s="15"/>
      <c r="G177" s="15"/>
    </row>
    <row r="178" spans="2:7" ht="12.75">
      <c r="B178" s="87"/>
      <c r="C178" s="17"/>
      <c r="E178" s="15"/>
      <c r="G178" s="15"/>
    </row>
    <row r="179" spans="2:7" ht="12.75">
      <c r="B179" s="87"/>
      <c r="C179" s="17"/>
      <c r="E179" s="15"/>
      <c r="G179" s="15"/>
    </row>
    <row r="180" spans="2:7" ht="12.75">
      <c r="B180" s="87"/>
      <c r="C180" s="17"/>
      <c r="E180" s="15"/>
      <c r="G180" s="15"/>
    </row>
    <row r="181" spans="2:7" ht="12.75">
      <c r="B181" s="87"/>
      <c r="C181" s="17"/>
      <c r="E181" s="15"/>
      <c r="G181" s="15"/>
    </row>
    <row r="182" spans="2:7" ht="12.75">
      <c r="B182" s="87"/>
      <c r="C182" s="17"/>
      <c r="E182" s="15"/>
      <c r="G182" s="15"/>
    </row>
    <row r="183" spans="2:7" ht="12.75">
      <c r="B183" s="87"/>
      <c r="C183" s="17"/>
      <c r="E183" s="15"/>
      <c r="G183" s="15"/>
    </row>
    <row r="184" spans="2:7" ht="12.75">
      <c r="B184" s="87"/>
      <c r="C184" s="17"/>
      <c r="E184" s="15"/>
      <c r="G184" s="15"/>
    </row>
    <row r="185" spans="2:7" ht="12.75">
      <c r="B185" s="87"/>
      <c r="C185" s="17"/>
      <c r="E185" s="15"/>
      <c r="G185" s="15"/>
    </row>
    <row r="186" spans="2:7" ht="12.75">
      <c r="B186" s="4"/>
      <c r="C186" s="17"/>
      <c r="E186" s="15"/>
      <c r="G186" s="15"/>
    </row>
    <row r="187" spans="2:7" ht="12.75">
      <c r="B187" s="87"/>
      <c r="C187" s="17"/>
      <c r="E187" s="15"/>
      <c r="G187" s="15"/>
    </row>
    <row r="188" spans="2:7" ht="12.75">
      <c r="B188" s="87"/>
      <c r="C188" s="17"/>
      <c r="E188" s="15"/>
      <c r="G188" s="15"/>
    </row>
    <row r="189" spans="2:7" ht="12.75">
      <c r="B189" s="87"/>
      <c r="C189" s="17"/>
      <c r="E189" s="15"/>
      <c r="G189" s="15"/>
    </row>
    <row r="190" spans="2:7" ht="12.75">
      <c r="B190" s="87"/>
      <c r="C190" s="17"/>
      <c r="E190" s="15"/>
      <c r="G190" s="15"/>
    </row>
    <row r="191" spans="2:7" ht="12.75">
      <c r="B191" s="87"/>
      <c r="C191" s="17"/>
      <c r="E191" s="15"/>
      <c r="G191" s="15"/>
    </row>
    <row r="192" spans="2:7" ht="12.75">
      <c r="B192" s="87"/>
      <c r="C192" s="17"/>
      <c r="E192" s="15"/>
      <c r="G192" s="15"/>
    </row>
    <row r="193" spans="2:7" ht="12.75">
      <c r="B193" s="87"/>
      <c r="C193" s="17"/>
      <c r="E193" s="15"/>
      <c r="G193" s="15"/>
    </row>
    <row r="194" spans="2:7" ht="12.75">
      <c r="B194" s="87"/>
      <c r="C194" s="18"/>
      <c r="E194" s="15"/>
      <c r="G194" s="16"/>
    </row>
    <row r="195" spans="2:7" ht="12.75">
      <c r="B195" s="87"/>
      <c r="C195" s="17"/>
      <c r="E195" s="15"/>
      <c r="G195" s="15"/>
    </row>
    <row r="196" spans="2:7" ht="12.75">
      <c r="B196" s="87"/>
      <c r="C196" s="17"/>
      <c r="E196" s="15"/>
      <c r="G196" s="15"/>
    </row>
    <row r="197" spans="2:7" ht="12.75">
      <c r="B197" s="87"/>
      <c r="C197" s="17"/>
      <c r="E197" s="15"/>
      <c r="G197" s="15"/>
    </row>
    <row r="198" spans="2:7" ht="12.75">
      <c r="B198" s="87"/>
      <c r="C198" s="17"/>
      <c r="E198" s="15"/>
      <c r="G198" s="15"/>
    </row>
    <row r="199" spans="2:7" ht="12.75">
      <c r="B199" s="87"/>
      <c r="C199" s="17"/>
      <c r="E199" s="15"/>
      <c r="G199" s="15"/>
    </row>
    <row r="200" spans="2:7" ht="12.75">
      <c r="B200" s="87"/>
      <c r="C200" s="17"/>
      <c r="E200" s="15"/>
      <c r="G200" s="15"/>
    </row>
    <row r="201" spans="2:7" ht="12.75">
      <c r="B201" s="87"/>
      <c r="C201" s="17"/>
      <c r="E201" s="15"/>
      <c r="G201" s="15"/>
    </row>
    <row r="202" spans="2:7" ht="12.75">
      <c r="B202" s="87"/>
      <c r="C202" s="17"/>
      <c r="E202" s="15"/>
      <c r="G202" s="15"/>
    </row>
    <row r="203" spans="2:7" ht="12.75">
      <c r="B203" s="87"/>
      <c r="C203" s="17"/>
      <c r="E203" s="15"/>
      <c r="G203" s="15"/>
    </row>
    <row r="204" spans="2:7" ht="12.75">
      <c r="B204" s="87"/>
      <c r="C204" s="17"/>
      <c r="E204" s="15"/>
      <c r="G204" s="15"/>
    </row>
    <row r="205" spans="2:7" ht="12.75">
      <c r="B205" s="87"/>
      <c r="C205" s="17"/>
      <c r="E205" s="15"/>
      <c r="G205" s="15"/>
    </row>
    <row r="206" spans="2:7" ht="12.75">
      <c r="B206" s="87"/>
      <c r="C206" s="18"/>
      <c r="E206" s="15"/>
      <c r="G206" s="15"/>
    </row>
    <row r="207" spans="2:7" ht="12.75">
      <c r="B207" s="87"/>
      <c r="C207" s="17"/>
      <c r="E207" s="15"/>
      <c r="G207" s="15"/>
    </row>
    <row r="208" spans="2:7" ht="15">
      <c r="B208" s="87"/>
      <c r="C208" s="57"/>
      <c r="E208" s="15"/>
      <c r="G208" s="15"/>
    </row>
    <row r="209" spans="2:7" ht="12.75">
      <c r="B209" s="87"/>
      <c r="C209" s="17"/>
      <c r="E209" s="15"/>
      <c r="G209" s="15"/>
    </row>
    <row r="210" spans="2:7" ht="12.75">
      <c r="B210" s="87"/>
      <c r="C210" s="17"/>
      <c r="E210" s="15"/>
      <c r="G210" s="15"/>
    </row>
    <row r="211" spans="2:7" ht="15">
      <c r="B211" s="87"/>
      <c r="C211" s="57"/>
      <c r="E211" s="15"/>
      <c r="G211" s="15"/>
    </row>
    <row r="212" spans="2:7" ht="12.75">
      <c r="B212" s="87"/>
      <c r="C212" s="17"/>
      <c r="E212" s="15"/>
      <c r="G212" s="15"/>
    </row>
    <row r="213" spans="2:7" ht="12.75">
      <c r="B213" s="4"/>
      <c r="C213" s="3"/>
      <c r="E213" s="3"/>
      <c r="G213" s="3"/>
    </row>
    <row r="214" spans="2:7" ht="12.75">
      <c r="B214" s="4"/>
      <c r="C214" s="3"/>
      <c r="E214" s="3"/>
      <c r="G214" s="3"/>
    </row>
    <row r="215" spans="2:7" ht="12.75">
      <c r="B215" s="60"/>
      <c r="C215" s="3"/>
      <c r="E215" s="3"/>
      <c r="G215" s="3"/>
    </row>
    <row r="216" spans="2:7" ht="12.75">
      <c r="B216" s="60"/>
      <c r="C216" s="3"/>
      <c r="E216" s="3"/>
      <c r="G216" s="3"/>
    </row>
    <row r="217" spans="2:7" ht="12.75">
      <c r="B217" s="85"/>
      <c r="C217" s="3"/>
      <c r="E217" s="3"/>
      <c r="G217" s="3"/>
    </row>
    <row r="218" spans="2:7" ht="12.75">
      <c r="B218" s="85"/>
      <c r="C218" s="3"/>
      <c r="E218" s="3"/>
      <c r="G218" s="16"/>
    </row>
    <row r="219" spans="2:7" ht="12.75">
      <c r="B219" s="60"/>
      <c r="C219" s="3"/>
      <c r="E219" s="3"/>
      <c r="G219" s="3"/>
    </row>
    <row r="220" spans="2:7" ht="12.75">
      <c r="B220" s="4"/>
      <c r="C220" s="15"/>
      <c r="E220" s="3"/>
      <c r="G220" s="3"/>
    </row>
    <row r="221" spans="2:7" ht="12.75">
      <c r="B221" s="4"/>
      <c r="C221" s="15"/>
      <c r="E221" s="3"/>
      <c r="G221" s="3"/>
    </row>
    <row r="222" spans="2:7" ht="12.75">
      <c r="B222" s="60"/>
      <c r="C222" s="3"/>
      <c r="E222" s="3"/>
      <c r="G222" s="3"/>
    </row>
    <row r="223" spans="2:7" ht="12.75">
      <c r="B223" s="85"/>
      <c r="C223" s="3"/>
      <c r="E223" s="3"/>
      <c r="G223" s="3"/>
    </row>
    <row r="224" spans="2:7" ht="12.75">
      <c r="B224" s="60"/>
      <c r="C224" s="3"/>
      <c r="E224" s="3"/>
      <c r="G224" s="3"/>
    </row>
    <row r="225" spans="2:7" ht="12.75">
      <c r="B225" s="85"/>
      <c r="C225" s="3"/>
      <c r="E225" s="3"/>
      <c r="G225" s="3"/>
    </row>
    <row r="226" spans="2:7" ht="12.75">
      <c r="B226" s="60"/>
      <c r="C226" s="3"/>
      <c r="E226" s="3"/>
      <c r="G226" s="3"/>
    </row>
    <row r="227" spans="2:7" ht="12.75">
      <c r="B227" s="60"/>
      <c r="C227" s="3"/>
      <c r="E227" s="3"/>
      <c r="G227" s="3"/>
    </row>
    <row r="228" spans="2:7" ht="12.75">
      <c r="B228" s="60"/>
      <c r="C228" s="3"/>
      <c r="E228" s="3"/>
      <c r="G228" s="3"/>
    </row>
    <row r="229" spans="2:7" ht="15.75">
      <c r="B229" s="60"/>
      <c r="C229" s="19"/>
      <c r="E229" s="3"/>
      <c r="G229" s="16"/>
    </row>
    <row r="230" spans="2:7" ht="12.75">
      <c r="B230" s="60"/>
      <c r="C230" s="3"/>
      <c r="E230" s="3"/>
      <c r="G230" s="3"/>
    </row>
    <row r="231" spans="2:7" ht="12.75">
      <c r="B231" s="60"/>
      <c r="C231" s="3"/>
      <c r="E231" s="3"/>
      <c r="G231" s="3"/>
    </row>
    <row r="232" spans="2:7" ht="12.75">
      <c r="B232" s="60"/>
      <c r="C232" s="3"/>
      <c r="E232" s="3"/>
      <c r="G232" s="3"/>
    </row>
    <row r="233" spans="2:7" ht="12.75">
      <c r="B233" s="60"/>
      <c r="C233" s="3"/>
      <c r="E233" s="3"/>
      <c r="G233" s="3"/>
    </row>
    <row r="234" spans="2:7" ht="12.75">
      <c r="B234" s="60"/>
      <c r="C234" s="3"/>
      <c r="E234" s="3"/>
      <c r="G234" s="3"/>
    </row>
    <row r="235" spans="2:7" ht="12.75">
      <c r="B235" s="60"/>
      <c r="C235" s="3"/>
      <c r="E235" s="3"/>
      <c r="G235" s="3"/>
    </row>
    <row r="236" spans="2:7" ht="12.75">
      <c r="B236" s="60"/>
      <c r="C236" s="3"/>
      <c r="E236" s="3"/>
      <c r="G236" s="3"/>
    </row>
    <row r="237" spans="2:7" ht="12.75">
      <c r="B237" s="60"/>
      <c r="C237" s="3"/>
      <c r="E237" s="3"/>
      <c r="G237" s="3"/>
    </row>
    <row r="238" spans="2:7" ht="12.75">
      <c r="B238" s="85"/>
      <c r="C238" s="3"/>
      <c r="E238" s="3"/>
      <c r="G238" s="3"/>
    </row>
    <row r="239" spans="2:7" ht="12.75">
      <c r="B239" s="60"/>
      <c r="C239" s="3"/>
      <c r="E239" s="3"/>
      <c r="G239" s="16"/>
    </row>
    <row r="240" spans="2:7" ht="12.75">
      <c r="B240" s="60"/>
      <c r="C240" s="3"/>
      <c r="E240" s="3"/>
      <c r="G240" s="3"/>
    </row>
    <row r="241" spans="2:7" ht="12.75">
      <c r="B241" s="60"/>
      <c r="C241" s="3"/>
      <c r="E241" s="3"/>
      <c r="G241" s="16"/>
    </row>
    <row r="242" spans="2:7" ht="12.75">
      <c r="B242" s="4"/>
      <c r="C242" s="15"/>
      <c r="E242" s="15"/>
      <c r="G242" s="15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  <row r="254" spans="2:7" ht="12.75">
      <c r="B254" s="4"/>
      <c r="C254" s="15"/>
      <c r="E254" s="15"/>
      <c r="G254" s="15"/>
    </row>
    <row r="255" spans="2:7" ht="12.75">
      <c r="B255" s="4"/>
      <c r="C255" s="15"/>
      <c r="E255" s="15"/>
      <c r="G255" s="15"/>
    </row>
    <row r="256" spans="2:7" ht="12.75">
      <c r="B256" s="4"/>
      <c r="C256" s="15"/>
      <c r="E256" s="15"/>
      <c r="G256" s="15"/>
    </row>
    <row r="257" spans="2:7" ht="12.75">
      <c r="B257" s="4"/>
      <c r="C257" s="15"/>
      <c r="E257" s="15"/>
      <c r="G257" s="15"/>
    </row>
    <row r="258" spans="2:7" ht="12.75">
      <c r="B258" s="4"/>
      <c r="C258" s="15"/>
      <c r="E258" s="15"/>
      <c r="G258" s="15"/>
    </row>
    <row r="259" spans="2:7" ht="12.75">
      <c r="B259" s="4"/>
      <c r="C259" s="15"/>
      <c r="E259" s="15"/>
      <c r="G259" s="15"/>
    </row>
    <row r="260" spans="2:7" ht="12.75">
      <c r="B260" s="4"/>
      <c r="C260" s="15"/>
      <c r="E260" s="15"/>
      <c r="G260" s="15"/>
    </row>
    <row r="261" spans="2:7" ht="12.75">
      <c r="B261" s="4"/>
      <c r="C261" s="15"/>
      <c r="E261" s="15"/>
      <c r="G261" s="15"/>
    </row>
    <row r="262" spans="2:7" ht="12.75">
      <c r="B262" s="4"/>
      <c r="C262" s="15"/>
      <c r="E262" s="15"/>
      <c r="G262" s="15"/>
    </row>
    <row r="263" spans="2:7" ht="12.75">
      <c r="B263" s="4"/>
      <c r="C263" s="15"/>
      <c r="E263" s="15"/>
      <c r="G263" s="15"/>
    </row>
    <row r="264" spans="2:7" ht="12.75">
      <c r="B264" s="4"/>
      <c r="C264" s="15"/>
      <c r="E264" s="15"/>
      <c r="G264" s="15"/>
    </row>
    <row r="265" spans="2:7" ht="12.75">
      <c r="B265" s="4"/>
      <c r="C265" s="15"/>
      <c r="E265" s="15"/>
      <c r="G265" s="15"/>
    </row>
    <row r="266" spans="2:7" ht="12.75">
      <c r="B266" s="4"/>
      <c r="C266" s="15"/>
      <c r="E266" s="15"/>
      <c r="G266" s="15"/>
    </row>
    <row r="267" spans="2:7" ht="12.75">
      <c r="B267" s="4"/>
      <c r="C267" s="15"/>
      <c r="E267" s="15"/>
      <c r="G267" s="15"/>
    </row>
    <row r="268" spans="2:7" ht="12.75">
      <c r="B268" s="4"/>
      <c r="C268" s="15"/>
      <c r="E268" s="15"/>
      <c r="G268" s="15"/>
    </row>
    <row r="269" spans="2:7" ht="12.75">
      <c r="B269" s="4"/>
      <c r="C269" s="15"/>
      <c r="E269" s="15"/>
      <c r="G269" s="15"/>
    </row>
    <row r="270" spans="2:7" ht="12.75">
      <c r="B270" s="4"/>
      <c r="C270" s="15"/>
      <c r="E270" s="15"/>
      <c r="G270" s="15"/>
    </row>
    <row r="271" spans="2:7" ht="12.75">
      <c r="B271" s="4"/>
      <c r="C271" s="15"/>
      <c r="E271" s="15"/>
      <c r="G271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B2" sqref="B2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10" max="10" width="7.57421875" style="0" customWidth="1"/>
    <col min="11" max="11" width="6.7109375" style="0" customWidth="1"/>
    <col min="12" max="12" width="6.00390625" style="0" customWidth="1"/>
  </cols>
  <sheetData>
    <row r="1" ht="12.75">
      <c r="B1" t="s">
        <v>452</v>
      </c>
    </row>
    <row r="2" ht="12.75">
      <c r="B2" t="s">
        <v>394</v>
      </c>
    </row>
    <row r="3" spans="2:12" ht="12.75">
      <c r="B3" s="6" t="s">
        <v>142</v>
      </c>
      <c r="E3" s="15"/>
      <c r="F3" s="15"/>
      <c r="G3" s="15"/>
      <c r="H3" s="15"/>
      <c r="I3" s="15"/>
      <c r="J3" s="15"/>
      <c r="K3" s="15"/>
      <c r="L3" s="15"/>
    </row>
    <row r="4" spans="2:12" ht="12.75">
      <c r="B4" s="6"/>
      <c r="C4" t="s">
        <v>64</v>
      </c>
      <c r="E4" s="15"/>
      <c r="F4" s="15"/>
      <c r="G4" s="15"/>
      <c r="H4" s="15"/>
      <c r="I4" s="15"/>
      <c r="J4" s="15"/>
      <c r="K4" s="15"/>
      <c r="L4" s="15"/>
    </row>
    <row r="5" spans="2:12" ht="12.75">
      <c r="B5" s="6" t="s">
        <v>75</v>
      </c>
      <c r="C5" t="s">
        <v>76</v>
      </c>
      <c r="D5" t="s">
        <v>80</v>
      </c>
      <c r="E5" s="15" t="s">
        <v>81</v>
      </c>
      <c r="F5" s="17" t="s">
        <v>126</v>
      </c>
      <c r="G5" s="17"/>
      <c r="H5" s="25" t="s">
        <v>110</v>
      </c>
      <c r="I5" s="15"/>
      <c r="J5" s="15"/>
      <c r="K5" s="15"/>
      <c r="L5" s="15"/>
    </row>
    <row r="6" spans="1:12" ht="12.75">
      <c r="A6" s="11"/>
      <c r="B6" s="12" t="s">
        <v>2</v>
      </c>
      <c r="C6" s="43" t="s">
        <v>128</v>
      </c>
      <c r="D6" s="45"/>
      <c r="E6" s="46"/>
      <c r="F6" s="51" t="s">
        <v>127</v>
      </c>
      <c r="G6" s="45" t="s">
        <v>422</v>
      </c>
      <c r="H6" s="25"/>
      <c r="I6" s="15"/>
      <c r="J6" s="16"/>
      <c r="K6" s="15"/>
      <c r="L6" s="15"/>
    </row>
    <row r="7" spans="1:12" ht="12.75">
      <c r="A7" s="15"/>
      <c r="B7" s="12"/>
      <c r="C7" s="74" t="s">
        <v>121</v>
      </c>
      <c r="D7" s="74" t="s">
        <v>123</v>
      </c>
      <c r="E7" s="74" t="s">
        <v>122</v>
      </c>
      <c r="F7" s="51"/>
      <c r="G7" s="128"/>
      <c r="H7" s="11"/>
      <c r="I7" s="15"/>
      <c r="J7" s="16"/>
      <c r="K7" s="15"/>
      <c r="L7" s="15"/>
    </row>
    <row r="8" spans="1:12" ht="12.75">
      <c r="A8">
        <v>1</v>
      </c>
      <c r="B8" s="26" t="s">
        <v>125</v>
      </c>
      <c r="C8" s="12"/>
      <c r="D8" s="14"/>
      <c r="E8" s="26"/>
      <c r="F8" s="61"/>
      <c r="G8" s="129"/>
      <c r="H8" s="12"/>
      <c r="I8" s="15"/>
      <c r="J8" s="16"/>
      <c r="K8" s="15"/>
      <c r="L8" s="15"/>
    </row>
    <row r="9" spans="1:12" ht="12.75">
      <c r="A9">
        <v>2</v>
      </c>
      <c r="B9" s="26" t="s">
        <v>129</v>
      </c>
      <c r="C9" s="12"/>
      <c r="D9" s="14"/>
      <c r="E9" s="26"/>
      <c r="F9" s="61"/>
      <c r="G9" s="129"/>
      <c r="H9" s="12"/>
      <c r="I9" s="15"/>
      <c r="J9" s="16"/>
      <c r="K9" s="15"/>
      <c r="L9" s="15"/>
    </row>
    <row r="10" spans="1:12" ht="12.75">
      <c r="A10" s="11">
        <v>3</v>
      </c>
      <c r="B10" s="11" t="s">
        <v>130</v>
      </c>
      <c r="C10" s="11">
        <v>26727</v>
      </c>
      <c r="D10" s="14">
        <v>168</v>
      </c>
      <c r="E10" s="11"/>
      <c r="F10" s="43">
        <v>26895</v>
      </c>
      <c r="G10" s="43">
        <v>19295</v>
      </c>
      <c r="H10" s="25"/>
      <c r="I10" s="15"/>
      <c r="J10" s="15"/>
      <c r="K10" s="15"/>
      <c r="L10" s="15"/>
    </row>
    <row r="11" spans="1:12" ht="12.75">
      <c r="A11" s="11">
        <v>4</v>
      </c>
      <c r="B11" s="14" t="s">
        <v>131</v>
      </c>
      <c r="C11" s="14">
        <v>4310</v>
      </c>
      <c r="D11" s="14"/>
      <c r="E11" s="11"/>
      <c r="F11" s="61">
        <v>4310</v>
      </c>
      <c r="G11" s="43">
        <v>3110</v>
      </c>
      <c r="H11" s="83"/>
      <c r="I11" s="15"/>
      <c r="J11" s="3"/>
      <c r="K11" s="15"/>
      <c r="L11" s="15"/>
    </row>
    <row r="12" spans="1:12" ht="12.75">
      <c r="A12" s="11">
        <v>5</v>
      </c>
      <c r="B12" s="14" t="s">
        <v>132</v>
      </c>
      <c r="C12" s="14">
        <v>11814</v>
      </c>
      <c r="D12" s="14">
        <v>1110</v>
      </c>
      <c r="E12" s="11"/>
      <c r="F12" s="61">
        <v>12924</v>
      </c>
      <c r="G12" s="43">
        <v>5949</v>
      </c>
      <c r="H12" s="83"/>
      <c r="I12" s="15"/>
      <c r="J12" s="77"/>
      <c r="K12" s="77"/>
      <c r="L12" s="77"/>
    </row>
    <row r="13" spans="1:12" ht="12.75">
      <c r="A13" s="11">
        <v>6</v>
      </c>
      <c r="B13" s="14" t="s">
        <v>133</v>
      </c>
      <c r="C13" s="14">
        <v>18846</v>
      </c>
      <c r="D13" s="14">
        <v>503</v>
      </c>
      <c r="E13" s="11">
        <v>0</v>
      </c>
      <c r="F13" s="61">
        <v>19349</v>
      </c>
      <c r="G13" s="43">
        <v>16823</v>
      </c>
      <c r="H13" s="83"/>
      <c r="I13" s="13"/>
      <c r="J13" s="3"/>
      <c r="K13" s="15"/>
      <c r="L13" s="15"/>
    </row>
    <row r="14" spans="1:12" ht="12.75">
      <c r="A14" s="11">
        <v>7</v>
      </c>
      <c r="B14" s="14" t="s">
        <v>134</v>
      </c>
      <c r="C14" s="14">
        <v>3067</v>
      </c>
      <c r="D14" s="14">
        <v>1455</v>
      </c>
      <c r="E14" s="11">
        <v>1045</v>
      </c>
      <c r="F14" s="61">
        <v>5567</v>
      </c>
      <c r="G14" s="43">
        <v>5881</v>
      </c>
      <c r="H14" s="83"/>
      <c r="I14" s="13"/>
      <c r="J14" s="13"/>
      <c r="K14" s="15"/>
      <c r="L14" s="15"/>
    </row>
    <row r="15" spans="1:12" ht="12.75">
      <c r="A15" s="11">
        <v>8</v>
      </c>
      <c r="B15" s="14" t="s">
        <v>124</v>
      </c>
      <c r="C15" s="12">
        <f>SUM(C10:C14)</f>
        <v>64764</v>
      </c>
      <c r="D15" s="12">
        <f>SUM(D10:D14)</f>
        <v>3236</v>
      </c>
      <c r="E15" s="12">
        <v>1045</v>
      </c>
      <c r="F15" s="51">
        <f>SUM(F10:F14)</f>
        <v>69045</v>
      </c>
      <c r="G15" s="51">
        <v>54058</v>
      </c>
      <c r="H15" s="14"/>
      <c r="I15" s="15"/>
      <c r="J15" s="3"/>
      <c r="K15" s="15"/>
      <c r="L15" s="15"/>
    </row>
    <row r="16" spans="1:12" ht="12.75">
      <c r="A16" s="75"/>
      <c r="B16" s="14"/>
      <c r="C16" s="14"/>
      <c r="D16" s="14"/>
      <c r="E16" s="11"/>
      <c r="F16" s="61"/>
      <c r="G16" s="43"/>
      <c r="H16" s="14"/>
      <c r="I16" s="15"/>
      <c r="J16" s="3"/>
      <c r="K16" s="15"/>
      <c r="L16" s="15"/>
    </row>
    <row r="17" spans="1:12" ht="12.75">
      <c r="A17" s="62">
        <v>9</v>
      </c>
      <c r="B17" s="12" t="s">
        <v>135</v>
      </c>
      <c r="C17" s="14"/>
      <c r="D17" s="14"/>
      <c r="E17" s="12"/>
      <c r="F17" s="61"/>
      <c r="G17" s="51"/>
      <c r="H17" s="14"/>
      <c r="I17" s="15"/>
      <c r="J17" s="16"/>
      <c r="K17" s="15"/>
      <c r="L17" s="15"/>
    </row>
    <row r="18" spans="1:12" ht="12.75">
      <c r="A18" s="62">
        <v>10</v>
      </c>
      <c r="B18" s="12" t="s">
        <v>129</v>
      </c>
      <c r="C18" s="14"/>
      <c r="D18" s="14"/>
      <c r="E18" s="12"/>
      <c r="F18" s="61"/>
      <c r="G18" s="51"/>
      <c r="H18" s="14"/>
      <c r="I18" s="15"/>
      <c r="J18" s="16"/>
      <c r="K18" s="15"/>
      <c r="L18" s="15"/>
    </row>
    <row r="19" spans="1:12" ht="12.75">
      <c r="A19" s="11">
        <v>11</v>
      </c>
      <c r="B19" s="14" t="s">
        <v>136</v>
      </c>
      <c r="C19" s="14">
        <v>0</v>
      </c>
      <c r="D19" s="14">
        <v>280</v>
      </c>
      <c r="E19" s="11"/>
      <c r="F19" s="61">
        <v>280</v>
      </c>
      <c r="G19" s="43">
        <v>1207</v>
      </c>
      <c r="H19" s="14"/>
      <c r="I19" s="15"/>
      <c r="J19" s="3"/>
      <c r="K19" s="15"/>
      <c r="L19" s="15"/>
    </row>
    <row r="20" spans="1:12" ht="12.75">
      <c r="A20" s="11">
        <v>12</v>
      </c>
      <c r="B20" s="14" t="s">
        <v>137</v>
      </c>
      <c r="C20" s="14"/>
      <c r="D20" s="14">
        <v>700</v>
      </c>
      <c r="E20" s="11"/>
      <c r="F20" s="61">
        <v>700</v>
      </c>
      <c r="G20" s="43">
        <v>1018</v>
      </c>
      <c r="H20" s="14"/>
      <c r="I20" s="15"/>
      <c r="J20" s="3"/>
      <c r="K20" s="15"/>
      <c r="L20" s="15"/>
    </row>
    <row r="21" spans="1:12" ht="12.75">
      <c r="A21" s="11">
        <v>13</v>
      </c>
      <c r="B21" s="14" t="s">
        <v>138</v>
      </c>
      <c r="C21" s="11"/>
      <c r="D21" s="11"/>
      <c r="E21" s="11"/>
      <c r="F21" s="61"/>
      <c r="G21" s="43"/>
      <c r="H21" s="11"/>
      <c r="I21" s="15"/>
      <c r="J21" s="3"/>
      <c r="K21" s="15"/>
      <c r="L21" s="15"/>
    </row>
    <row r="22" spans="1:12" ht="12.75">
      <c r="A22" s="11">
        <v>14</v>
      </c>
      <c r="B22" s="14" t="s">
        <v>139</v>
      </c>
      <c r="C22" s="11"/>
      <c r="D22" s="11"/>
      <c r="E22" s="11"/>
      <c r="F22" s="61"/>
      <c r="G22" s="43"/>
      <c r="H22" s="11"/>
      <c r="I22" s="15"/>
      <c r="J22" s="3"/>
      <c r="K22" s="15"/>
      <c r="L22" s="15"/>
    </row>
    <row r="23" spans="1:12" ht="12.75">
      <c r="A23" s="11">
        <v>15</v>
      </c>
      <c r="B23" s="14" t="s">
        <v>140</v>
      </c>
      <c r="C23" s="11"/>
      <c r="D23" s="11"/>
      <c r="E23" s="11"/>
      <c r="F23" s="61"/>
      <c r="G23" s="43"/>
      <c r="H23" s="11"/>
      <c r="I23" s="15"/>
      <c r="J23" s="3"/>
      <c r="K23" s="15"/>
      <c r="L23" s="15"/>
    </row>
    <row r="24" spans="1:12" ht="12.75">
      <c r="A24" s="11">
        <v>16</v>
      </c>
      <c r="B24" s="14" t="s">
        <v>93</v>
      </c>
      <c r="C24" s="12">
        <f>SUM(C19:C23)</f>
        <v>0</v>
      </c>
      <c r="D24" s="12">
        <v>980</v>
      </c>
      <c r="E24" s="12">
        <v>0</v>
      </c>
      <c r="F24" s="51">
        <f>SUM(F18:F22)</f>
        <v>980</v>
      </c>
      <c r="G24" s="51">
        <f>SUM(G19:G21)</f>
        <v>2225</v>
      </c>
      <c r="H24" s="11"/>
      <c r="I24" s="15"/>
      <c r="J24" s="3"/>
      <c r="K24" s="15"/>
      <c r="L24" s="15"/>
    </row>
    <row r="25" spans="1:12" ht="12.75">
      <c r="A25" s="12"/>
      <c r="B25" s="11"/>
      <c r="C25" s="11"/>
      <c r="D25" s="11"/>
      <c r="E25" s="12"/>
      <c r="F25" s="43"/>
      <c r="G25" s="51"/>
      <c r="H25" s="11"/>
      <c r="I25" s="15"/>
      <c r="J25" s="15"/>
      <c r="K25" s="15"/>
      <c r="L25" s="15"/>
    </row>
    <row r="26" spans="1:12" ht="12.75">
      <c r="A26" s="63">
        <v>17</v>
      </c>
      <c r="B26" s="12" t="s">
        <v>141</v>
      </c>
      <c r="C26" s="11"/>
      <c r="D26" s="11"/>
      <c r="E26" s="12"/>
      <c r="F26" s="43"/>
      <c r="G26" s="51"/>
      <c r="H26" s="11"/>
      <c r="I26" s="15"/>
      <c r="J26" s="16"/>
      <c r="K26" s="15"/>
      <c r="L26" s="15"/>
    </row>
    <row r="27" spans="1:12" ht="12.75">
      <c r="A27" s="41">
        <v>18</v>
      </c>
      <c r="B27" s="53" t="s">
        <v>94</v>
      </c>
      <c r="C27" s="53"/>
      <c r="D27" s="11">
        <v>200</v>
      </c>
      <c r="E27" s="12"/>
      <c r="F27" s="61">
        <v>200</v>
      </c>
      <c r="G27" s="51">
        <v>200</v>
      </c>
      <c r="H27" s="12"/>
      <c r="I27" s="15"/>
      <c r="J27" s="3"/>
      <c r="K27" s="15"/>
      <c r="L27" s="15"/>
    </row>
    <row r="28" spans="1:12" ht="12.75">
      <c r="A28" s="11">
        <v>19</v>
      </c>
      <c r="B28" s="25" t="s">
        <v>95</v>
      </c>
      <c r="C28" s="11"/>
      <c r="D28" s="11"/>
      <c r="E28" s="12"/>
      <c r="F28" s="44"/>
      <c r="G28" s="51"/>
      <c r="H28" s="11"/>
      <c r="I28" s="15"/>
      <c r="J28" s="17"/>
      <c r="K28" s="15"/>
      <c r="L28" s="15"/>
    </row>
    <row r="29" spans="1:12" ht="12.75">
      <c r="A29" s="12">
        <v>20</v>
      </c>
      <c r="B29" s="25" t="s">
        <v>96</v>
      </c>
      <c r="C29" s="11"/>
      <c r="D29" s="11">
        <v>100</v>
      </c>
      <c r="E29" s="12"/>
      <c r="F29" s="44">
        <v>100</v>
      </c>
      <c r="G29" s="51">
        <v>100</v>
      </c>
      <c r="H29" s="11"/>
      <c r="I29" s="15"/>
      <c r="J29" s="17"/>
      <c r="K29" s="15"/>
      <c r="L29" s="15"/>
    </row>
    <row r="30" spans="1:12" ht="12.75">
      <c r="A30" s="12">
        <v>21</v>
      </c>
      <c r="B30" s="25" t="s">
        <v>97</v>
      </c>
      <c r="C30" s="11"/>
      <c r="D30" s="11"/>
      <c r="E30" s="12"/>
      <c r="F30" s="44"/>
      <c r="G30" s="51"/>
      <c r="H30" s="11"/>
      <c r="I30" s="15"/>
      <c r="J30" s="17"/>
      <c r="K30" s="15"/>
      <c r="L30" s="15"/>
    </row>
    <row r="31" spans="1:12" ht="12.75">
      <c r="A31" s="12">
        <v>22</v>
      </c>
      <c r="B31" s="25" t="s">
        <v>93</v>
      </c>
      <c r="C31" s="11">
        <f>SUM(B31)</f>
        <v>0</v>
      </c>
      <c r="D31" s="12">
        <f>SUM(D27:D29)</f>
        <v>300</v>
      </c>
      <c r="E31" s="12">
        <v>0</v>
      </c>
      <c r="F31" s="126">
        <v>300</v>
      </c>
      <c r="G31" s="51">
        <v>300</v>
      </c>
      <c r="H31" s="11"/>
      <c r="I31" s="15"/>
      <c r="J31" s="17"/>
      <c r="K31" s="15"/>
      <c r="L31" s="15"/>
    </row>
    <row r="32" spans="1:12" ht="12.75">
      <c r="A32" s="12">
        <v>23</v>
      </c>
      <c r="B32" s="24" t="s">
        <v>98</v>
      </c>
      <c r="C32" s="12"/>
      <c r="D32" s="12"/>
      <c r="E32" s="12"/>
      <c r="F32" s="126"/>
      <c r="G32" s="51"/>
      <c r="H32" s="12"/>
      <c r="I32" s="16"/>
      <c r="J32" s="18"/>
      <c r="K32" s="16"/>
      <c r="L32" s="15"/>
    </row>
    <row r="33" spans="1:12" ht="12.75">
      <c r="A33" s="63">
        <v>24</v>
      </c>
      <c r="B33" s="16" t="s">
        <v>99</v>
      </c>
      <c r="C33" s="11"/>
      <c r="D33" s="12"/>
      <c r="E33" s="12"/>
      <c r="F33" s="44"/>
      <c r="G33" s="51"/>
      <c r="H33" s="11"/>
      <c r="I33" s="15"/>
      <c r="J33" s="18"/>
      <c r="K33" s="15"/>
      <c r="L33" s="15"/>
    </row>
    <row r="34" spans="1:12" ht="12.75">
      <c r="A34" s="16">
        <v>25</v>
      </c>
      <c r="B34" s="25" t="s">
        <v>145</v>
      </c>
      <c r="C34" s="12">
        <v>0</v>
      </c>
      <c r="D34" s="12">
        <v>5495</v>
      </c>
      <c r="E34" s="12">
        <v>0</v>
      </c>
      <c r="F34" s="126">
        <v>5495</v>
      </c>
      <c r="G34" s="51">
        <v>5495</v>
      </c>
      <c r="H34" s="11"/>
      <c r="I34" s="15"/>
      <c r="J34" s="17"/>
      <c r="K34" s="15"/>
      <c r="L34" s="15"/>
    </row>
    <row r="35" spans="1:12" ht="12.75">
      <c r="A35" s="26"/>
      <c r="B35" s="23"/>
      <c r="C35" s="54"/>
      <c r="D35" s="11"/>
      <c r="E35" s="26"/>
      <c r="F35" s="61"/>
      <c r="G35" s="129"/>
      <c r="H35" s="12"/>
      <c r="I35" s="15"/>
      <c r="J35" s="3"/>
      <c r="K35" s="15"/>
      <c r="L35" s="15"/>
    </row>
    <row r="36" spans="1:12" ht="12.75">
      <c r="A36" s="11">
        <v>26</v>
      </c>
      <c r="B36" s="12" t="s">
        <v>72</v>
      </c>
      <c r="C36" s="12">
        <v>64764</v>
      </c>
      <c r="D36" s="12">
        <v>10011</v>
      </c>
      <c r="E36" s="12">
        <v>1045</v>
      </c>
      <c r="F36" s="51">
        <v>75820</v>
      </c>
      <c r="G36" s="51">
        <v>62078</v>
      </c>
      <c r="H36" s="12">
        <f>SUM(H11:H32)</f>
        <v>0</v>
      </c>
      <c r="I36" s="15"/>
      <c r="J36" s="15"/>
      <c r="K36" s="15"/>
      <c r="L36" s="15"/>
    </row>
    <row r="38" spans="1:13" ht="12.75">
      <c r="A38" s="11"/>
      <c r="B38" t="s">
        <v>75</v>
      </c>
      <c r="C38" t="s">
        <v>76</v>
      </c>
      <c r="D38" t="s">
        <v>108</v>
      </c>
      <c r="E38" t="s">
        <v>83</v>
      </c>
      <c r="F38" t="s">
        <v>109</v>
      </c>
      <c r="H38" t="s">
        <v>110</v>
      </c>
      <c r="I38" t="s">
        <v>111</v>
      </c>
      <c r="J38" t="s">
        <v>112</v>
      </c>
      <c r="K38" t="s">
        <v>113</v>
      </c>
      <c r="L38" t="s">
        <v>114</v>
      </c>
      <c r="M38" t="s">
        <v>115</v>
      </c>
    </row>
    <row r="39" spans="1:13" ht="12.75">
      <c r="A39" s="11"/>
      <c r="B39" s="47" t="s">
        <v>102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2" ht="12.75">
      <c r="A40" s="11">
        <v>27</v>
      </c>
      <c r="B40" s="46" t="s">
        <v>382</v>
      </c>
      <c r="C40" s="11" t="s">
        <v>65</v>
      </c>
      <c r="D40" s="11" t="s">
        <v>66</v>
      </c>
      <c r="E40" s="11" t="s">
        <v>67</v>
      </c>
      <c r="F40" s="11" t="s">
        <v>68</v>
      </c>
      <c r="G40" s="11" t="s">
        <v>69</v>
      </c>
      <c r="H40" s="11" t="s">
        <v>381</v>
      </c>
      <c r="I40" s="11" t="s">
        <v>100</v>
      </c>
      <c r="J40" s="11" t="s">
        <v>12</v>
      </c>
      <c r="K40" s="11" t="s">
        <v>62</v>
      </c>
      <c r="L40" s="11" t="s">
        <v>70</v>
      </c>
    </row>
    <row r="41" spans="1:12" ht="12.75">
      <c r="A41" s="11">
        <v>28</v>
      </c>
      <c r="B41" s="47" t="s">
        <v>101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>
        <v>29</v>
      </c>
      <c r="B42" s="127" t="s">
        <v>395</v>
      </c>
      <c r="C42" s="76"/>
      <c r="D42" s="76"/>
      <c r="E42" s="76">
        <v>1266</v>
      </c>
      <c r="F42" s="76"/>
      <c r="G42" s="76"/>
      <c r="H42" s="76"/>
      <c r="I42" s="76"/>
      <c r="J42" s="76"/>
      <c r="K42" s="76"/>
      <c r="L42" s="76">
        <f>SUM(C42:K42)</f>
        <v>1266</v>
      </c>
    </row>
    <row r="43" spans="1:12" ht="12.75">
      <c r="A43" s="11">
        <v>30</v>
      </c>
      <c r="B43" s="127" t="s">
        <v>396</v>
      </c>
      <c r="C43" s="76">
        <v>2910</v>
      </c>
      <c r="D43" s="76">
        <v>750</v>
      </c>
      <c r="E43" s="12">
        <v>1068</v>
      </c>
      <c r="F43" s="76"/>
      <c r="G43" s="76">
        <v>1405</v>
      </c>
      <c r="H43" s="76"/>
      <c r="I43" s="76">
        <v>280</v>
      </c>
      <c r="J43" s="76"/>
      <c r="K43" s="76">
        <v>300</v>
      </c>
      <c r="L43" s="76">
        <f>SUM(C43:K43)</f>
        <v>6713</v>
      </c>
    </row>
    <row r="44" spans="1:12" ht="12.75">
      <c r="A44" s="11">
        <v>31</v>
      </c>
      <c r="B44" s="127" t="s">
        <v>397</v>
      </c>
      <c r="C44" s="76"/>
      <c r="D44" s="76"/>
      <c r="E44" s="76">
        <v>1647</v>
      </c>
      <c r="F44" s="76"/>
      <c r="G44" s="76"/>
      <c r="H44" s="76"/>
      <c r="I44" s="76">
        <v>225</v>
      </c>
      <c r="J44" s="76"/>
      <c r="K44" s="76"/>
      <c r="L44" s="76">
        <f>SUM(E44:K44)</f>
        <v>1872</v>
      </c>
    </row>
    <row r="45" spans="1:12" ht="12.75">
      <c r="A45" s="11">
        <v>32</v>
      </c>
      <c r="B45" s="127" t="s">
        <v>398</v>
      </c>
      <c r="C45" s="76"/>
      <c r="D45" s="76"/>
      <c r="E45" s="12">
        <v>1137</v>
      </c>
      <c r="F45" s="76"/>
      <c r="G45" s="76">
        <v>815</v>
      </c>
      <c r="H45" s="76">
        <v>520</v>
      </c>
      <c r="I45" s="76"/>
      <c r="J45" s="76"/>
      <c r="K45" s="76">
        <v>0</v>
      </c>
      <c r="L45" s="76">
        <f>SUM(C45:K45)</f>
        <v>2472</v>
      </c>
    </row>
    <row r="46" spans="1:12" ht="12.75">
      <c r="A46" s="11">
        <v>33</v>
      </c>
      <c r="B46" s="127" t="s">
        <v>399</v>
      </c>
      <c r="C46" s="76"/>
      <c r="D46" s="76"/>
      <c r="E46" s="76"/>
      <c r="F46" s="76"/>
      <c r="G46" s="76">
        <v>2135</v>
      </c>
      <c r="H46" s="76"/>
      <c r="I46" s="76"/>
      <c r="J46" s="76"/>
      <c r="K46" s="76"/>
      <c r="L46" s="76">
        <v>2135</v>
      </c>
    </row>
    <row r="47" spans="1:12" ht="12.75">
      <c r="A47" s="11">
        <v>34</v>
      </c>
      <c r="B47" s="127" t="s">
        <v>400</v>
      </c>
      <c r="C47" s="76"/>
      <c r="D47" s="76"/>
      <c r="E47" s="76"/>
      <c r="F47" s="76"/>
      <c r="G47" s="76">
        <v>200</v>
      </c>
      <c r="H47" s="76"/>
      <c r="I47" s="76"/>
      <c r="J47" s="76"/>
      <c r="K47" s="76"/>
      <c r="L47" s="76">
        <v>200</v>
      </c>
    </row>
    <row r="48" spans="1:12" ht="12.75">
      <c r="A48" s="11">
        <v>35</v>
      </c>
      <c r="B48" s="127" t="s">
        <v>401</v>
      </c>
      <c r="C48" s="76"/>
      <c r="D48" s="76"/>
      <c r="E48" s="76">
        <v>260</v>
      </c>
      <c r="F48" s="76"/>
      <c r="G48" s="76"/>
      <c r="H48" s="76"/>
      <c r="I48" s="76"/>
      <c r="J48" s="76">
        <v>230</v>
      </c>
      <c r="K48" s="76"/>
      <c r="L48" s="76">
        <f>SUM(E48:K48)</f>
        <v>490</v>
      </c>
    </row>
    <row r="49" spans="1:12" ht="12.75">
      <c r="A49" s="11">
        <v>36</v>
      </c>
      <c r="B49" s="127" t="s">
        <v>402</v>
      </c>
      <c r="C49" s="76"/>
      <c r="D49" s="76"/>
      <c r="E49" s="76"/>
      <c r="F49" s="12">
        <v>12490</v>
      </c>
      <c r="G49" s="76"/>
      <c r="H49" s="76"/>
      <c r="I49" s="76"/>
      <c r="J49" s="76"/>
      <c r="K49" s="76"/>
      <c r="L49" s="76">
        <v>12490</v>
      </c>
    </row>
    <row r="50" spans="1:12" ht="12.75">
      <c r="A50" s="11">
        <v>38</v>
      </c>
      <c r="B50" s="127" t="s">
        <v>403</v>
      </c>
      <c r="C50" s="76"/>
      <c r="D50" s="76"/>
      <c r="E50" s="76"/>
      <c r="F50" s="76">
        <v>1320</v>
      </c>
      <c r="G50" s="76"/>
      <c r="H50" s="76"/>
      <c r="I50" s="76"/>
      <c r="J50" s="76"/>
      <c r="K50" s="76"/>
      <c r="L50" s="76">
        <v>1320</v>
      </c>
    </row>
    <row r="51" spans="1:12" ht="12.75">
      <c r="A51" s="11">
        <v>40</v>
      </c>
      <c r="B51" s="127" t="s">
        <v>404</v>
      </c>
      <c r="C51" s="76"/>
      <c r="D51" s="76">
        <v>0</v>
      </c>
      <c r="E51" s="76"/>
      <c r="F51" s="76">
        <v>283</v>
      </c>
      <c r="G51" s="76"/>
      <c r="H51" s="76"/>
      <c r="I51" s="76"/>
      <c r="J51" s="76"/>
      <c r="K51" s="76"/>
      <c r="L51" s="76">
        <v>283</v>
      </c>
    </row>
    <row r="52" spans="1:12" ht="12.75">
      <c r="A52" s="11">
        <v>44</v>
      </c>
      <c r="B52" s="127" t="s">
        <v>405</v>
      </c>
      <c r="C52" s="76"/>
      <c r="D52" s="76"/>
      <c r="E52" s="76"/>
      <c r="F52" s="12">
        <v>910</v>
      </c>
      <c r="G52" s="76"/>
      <c r="H52" s="76"/>
      <c r="I52" s="76"/>
      <c r="J52" s="76"/>
      <c r="K52" s="76"/>
      <c r="L52" s="76">
        <v>910</v>
      </c>
    </row>
    <row r="53" spans="1:12" ht="12.75">
      <c r="A53" s="11">
        <v>45</v>
      </c>
      <c r="B53" s="127" t="s">
        <v>406</v>
      </c>
      <c r="C53" s="76"/>
      <c r="D53" s="76"/>
      <c r="E53" s="76"/>
      <c r="F53" s="76">
        <v>100</v>
      </c>
      <c r="G53" s="76"/>
      <c r="H53" s="76"/>
      <c r="I53" s="76"/>
      <c r="J53" s="76"/>
      <c r="K53" s="76"/>
      <c r="L53" s="76">
        <v>100</v>
      </c>
    </row>
    <row r="54" spans="1:12" ht="12.75">
      <c r="A54" s="11">
        <v>46</v>
      </c>
      <c r="B54" s="127" t="s">
        <v>407</v>
      </c>
      <c r="C54" s="76"/>
      <c r="D54" s="76"/>
      <c r="E54" s="76"/>
      <c r="F54" s="76">
        <v>220</v>
      </c>
      <c r="G54" s="76"/>
      <c r="H54" s="76"/>
      <c r="I54" s="76"/>
      <c r="J54" s="76"/>
      <c r="K54" s="76"/>
      <c r="L54" s="76">
        <v>220</v>
      </c>
    </row>
    <row r="55" spans="1:12" ht="12.75">
      <c r="A55" s="11">
        <v>47</v>
      </c>
      <c r="B55" s="127" t="s">
        <v>408</v>
      </c>
      <c r="C55" s="76"/>
      <c r="D55" s="76"/>
      <c r="E55" s="76"/>
      <c r="F55" s="76">
        <v>23</v>
      </c>
      <c r="G55" s="76"/>
      <c r="H55" s="76"/>
      <c r="I55" s="76"/>
      <c r="J55" s="76"/>
      <c r="K55" s="76"/>
      <c r="L55" s="76">
        <v>23</v>
      </c>
    </row>
    <row r="56" spans="1:12" ht="12.75">
      <c r="A56" s="11">
        <v>48</v>
      </c>
      <c r="B56" s="127" t="s">
        <v>409</v>
      </c>
      <c r="C56" s="76"/>
      <c r="D56" s="76"/>
      <c r="E56" s="76"/>
      <c r="F56" s="76">
        <v>260</v>
      </c>
      <c r="G56" s="76"/>
      <c r="H56" s="76"/>
      <c r="I56" s="76"/>
      <c r="J56" s="76"/>
      <c r="K56" s="76"/>
      <c r="L56" s="76">
        <v>260</v>
      </c>
    </row>
    <row r="57" spans="1:12" ht="12.75">
      <c r="A57" s="11">
        <v>49</v>
      </c>
      <c r="B57" s="127" t="s">
        <v>438</v>
      </c>
      <c r="C57" s="76"/>
      <c r="D57" s="76"/>
      <c r="E57" s="76"/>
      <c r="F57" s="12">
        <v>1217</v>
      </c>
      <c r="G57" s="76"/>
      <c r="H57" s="76"/>
      <c r="I57" s="76"/>
      <c r="J57" s="76"/>
      <c r="K57" s="76"/>
      <c r="L57" s="76">
        <v>1217</v>
      </c>
    </row>
    <row r="58" spans="1:12" ht="12.75">
      <c r="A58" s="11">
        <v>50</v>
      </c>
      <c r="B58" s="127" t="s">
        <v>410</v>
      </c>
      <c r="C58" s="76"/>
      <c r="D58" s="76"/>
      <c r="E58" s="76"/>
      <c r="F58" s="76">
        <v>0</v>
      </c>
      <c r="G58" s="76">
        <v>10</v>
      </c>
      <c r="H58" s="76"/>
      <c r="I58" s="76"/>
      <c r="J58" s="76"/>
      <c r="K58" s="76"/>
      <c r="L58" s="76">
        <v>10</v>
      </c>
    </row>
    <row r="59" spans="1:12" ht="12.75">
      <c r="A59" s="11">
        <v>51</v>
      </c>
      <c r="B59" s="127" t="s">
        <v>411</v>
      </c>
      <c r="C59" s="76"/>
      <c r="D59" s="76"/>
      <c r="E59" s="76"/>
      <c r="F59" s="76"/>
      <c r="G59" s="76">
        <v>362</v>
      </c>
      <c r="H59" s="76"/>
      <c r="I59" s="76"/>
      <c r="J59" s="76"/>
      <c r="K59" s="76"/>
      <c r="L59" s="76">
        <v>362</v>
      </c>
    </row>
    <row r="60" spans="1:12" ht="12.75">
      <c r="A60" s="11">
        <v>52</v>
      </c>
      <c r="B60" s="127" t="s">
        <v>412</v>
      </c>
      <c r="C60" s="76">
        <v>1656</v>
      </c>
      <c r="D60" s="76">
        <v>410</v>
      </c>
      <c r="E60" s="76">
        <v>1038</v>
      </c>
      <c r="F60" s="76"/>
      <c r="G60" s="76"/>
      <c r="H60" s="76"/>
      <c r="I60" s="76"/>
      <c r="J60" s="76"/>
      <c r="K60" s="76"/>
      <c r="L60" s="76">
        <f>SUM(C60:K60)</f>
        <v>3104</v>
      </c>
    </row>
    <row r="61" spans="1:12" ht="12.75">
      <c r="A61" s="11">
        <v>53</v>
      </c>
      <c r="B61" s="127" t="s">
        <v>413</v>
      </c>
      <c r="C61" s="76"/>
      <c r="D61" s="76"/>
      <c r="E61" s="76"/>
      <c r="F61" s="76"/>
      <c r="G61" s="76">
        <v>640</v>
      </c>
      <c r="H61" s="76"/>
      <c r="I61" s="76"/>
      <c r="J61" s="76"/>
      <c r="K61" s="76"/>
      <c r="L61" s="76">
        <v>640</v>
      </c>
    </row>
    <row r="62" spans="1:12" ht="12.75">
      <c r="A62" s="11">
        <v>54</v>
      </c>
      <c r="B62" s="127" t="s">
        <v>414</v>
      </c>
      <c r="F62" s="76"/>
      <c r="G62" s="76"/>
      <c r="H62" s="76"/>
      <c r="I62" s="76"/>
      <c r="J62" s="76"/>
      <c r="K62" s="76"/>
      <c r="L62" s="76">
        <f>SUM(C62:K62)</f>
        <v>0</v>
      </c>
    </row>
    <row r="63" spans="1:12" ht="12.75">
      <c r="A63" s="11">
        <v>55</v>
      </c>
      <c r="B63" s="127" t="s">
        <v>415</v>
      </c>
      <c r="C63" s="11"/>
      <c r="D63" s="76"/>
      <c r="E63" s="76"/>
      <c r="F63" s="76"/>
      <c r="G63" s="76"/>
      <c r="H63" s="76"/>
      <c r="I63" s="76"/>
      <c r="J63" s="76"/>
      <c r="K63" s="76"/>
      <c r="L63" s="76">
        <v>0</v>
      </c>
    </row>
    <row r="64" spans="1:12" ht="12.75">
      <c r="A64" s="11">
        <v>56</v>
      </c>
      <c r="B64" s="127" t="s">
        <v>416</v>
      </c>
      <c r="C64" s="15">
        <v>13571</v>
      </c>
      <c r="D64" s="76">
        <v>1657</v>
      </c>
      <c r="E64" s="12">
        <v>1000</v>
      </c>
      <c r="F64" s="76"/>
      <c r="G64" s="76"/>
      <c r="H64" s="76"/>
      <c r="I64" s="76">
        <v>514</v>
      </c>
      <c r="J64" s="76"/>
      <c r="K64" s="76"/>
      <c r="L64" s="76">
        <f>SUM(C64:F64)</f>
        <v>16228</v>
      </c>
    </row>
    <row r="65" spans="1:12" ht="12.75">
      <c r="A65" s="11">
        <v>57</v>
      </c>
      <c r="B65" s="127" t="s">
        <v>417</v>
      </c>
      <c r="C65" s="15"/>
      <c r="D65" s="76"/>
      <c r="E65" s="76"/>
      <c r="F65" s="76"/>
      <c r="G65" s="76"/>
      <c r="H65" s="76"/>
      <c r="I65" s="76"/>
      <c r="J65" s="76"/>
      <c r="K65" s="76"/>
      <c r="L65" s="76">
        <v>0</v>
      </c>
    </row>
    <row r="66" spans="1:12" ht="12.75">
      <c r="A66" s="11">
        <v>58</v>
      </c>
      <c r="B66" s="127" t="s">
        <v>418</v>
      </c>
      <c r="C66" s="76"/>
      <c r="D66" s="76"/>
      <c r="E66" s="76">
        <v>100</v>
      </c>
      <c r="F66" s="76"/>
      <c r="G66" s="76">
        <v>314</v>
      </c>
      <c r="H66" s="76"/>
      <c r="I66" s="76"/>
      <c r="J66" s="76"/>
      <c r="K66" s="76"/>
      <c r="L66" s="76">
        <f>SUM(C66:K66)</f>
        <v>414</v>
      </c>
    </row>
    <row r="67" spans="1:12" ht="12.75">
      <c r="A67" s="11">
        <v>59</v>
      </c>
      <c r="B67" s="127" t="s">
        <v>419</v>
      </c>
      <c r="C67" s="76">
        <v>326</v>
      </c>
      <c r="D67" s="76">
        <v>88</v>
      </c>
      <c r="E67" s="12">
        <v>246</v>
      </c>
      <c r="F67" s="76"/>
      <c r="G67" s="76"/>
      <c r="H67" s="76"/>
      <c r="I67" s="76"/>
      <c r="J67" s="76">
        <v>669</v>
      </c>
      <c r="K67" s="76"/>
      <c r="L67" s="76">
        <f>SUM(C67:K67)</f>
        <v>1329</v>
      </c>
    </row>
    <row r="68" spans="1:12" ht="12.75">
      <c r="A68" s="11">
        <v>60</v>
      </c>
      <c r="B68" s="127" t="s">
        <v>420</v>
      </c>
      <c r="C68" s="76">
        <v>832</v>
      </c>
      <c r="D68" s="76">
        <v>205</v>
      </c>
      <c r="E68" s="12">
        <v>1005</v>
      </c>
      <c r="F68" s="76"/>
      <c r="G68" s="76"/>
      <c r="H68" s="76">
        <v>4975</v>
      </c>
      <c r="I68" s="76">
        <v>188</v>
      </c>
      <c r="J68" s="76"/>
      <c r="K68" s="76"/>
      <c r="L68" s="76">
        <f>SUM(C68:K68)</f>
        <v>7205</v>
      </c>
    </row>
    <row r="69" spans="1:12" ht="12.75">
      <c r="A69" s="11">
        <v>61</v>
      </c>
      <c r="B69" s="127" t="s">
        <v>421</v>
      </c>
      <c r="C69" s="76"/>
      <c r="D69" s="76"/>
      <c r="E69" s="76">
        <v>182</v>
      </c>
      <c r="F69" s="76"/>
      <c r="G69" s="76"/>
      <c r="H69" s="76"/>
      <c r="I69" s="76"/>
      <c r="J69" s="76">
        <v>119</v>
      </c>
      <c r="K69" s="76"/>
      <c r="L69" s="76">
        <v>182</v>
      </c>
    </row>
    <row r="70" spans="1:12" ht="12.75">
      <c r="A70" s="11">
        <v>62</v>
      </c>
      <c r="B70" s="127" t="s">
        <v>380</v>
      </c>
      <c r="C70" s="117">
        <f aca="true" t="shared" si="0" ref="C70:H70">SUM(C42:C69)</f>
        <v>19295</v>
      </c>
      <c r="D70" s="117">
        <f t="shared" si="0"/>
        <v>3110</v>
      </c>
      <c r="E70" s="117">
        <f t="shared" si="0"/>
        <v>8949</v>
      </c>
      <c r="F70" s="117">
        <f t="shared" si="0"/>
        <v>16823</v>
      </c>
      <c r="G70" s="117">
        <f t="shared" si="0"/>
        <v>5881</v>
      </c>
      <c r="H70" s="117">
        <f t="shared" si="0"/>
        <v>5495</v>
      </c>
      <c r="I70" s="117">
        <f>SUM(I42:I69)</f>
        <v>1207</v>
      </c>
      <c r="J70" s="117">
        <f>SUM(J47:J69)</f>
        <v>1018</v>
      </c>
      <c r="K70" s="117">
        <v>300</v>
      </c>
      <c r="L70" s="117">
        <f>SUM(C70:K70)</f>
        <v>62078</v>
      </c>
    </row>
    <row r="71" spans="2:11" ht="12.75">
      <c r="B71" s="15"/>
      <c r="C71" s="15"/>
      <c r="D71" s="15"/>
      <c r="E71" s="15"/>
      <c r="F71" s="15"/>
      <c r="G71" s="15"/>
      <c r="H71" s="15"/>
      <c r="I71" s="15"/>
      <c r="J71" s="15"/>
      <c r="K71" s="1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15" sqref="B15"/>
    </sheetView>
  </sheetViews>
  <sheetFormatPr defaultColWidth="9.140625" defaultRowHeight="12.75"/>
  <cols>
    <col min="2" max="2" width="60.57421875" style="0" customWidth="1"/>
    <col min="3" max="4" width="13.00390625" style="0" customWidth="1"/>
    <col min="5" max="5" width="17.57421875" style="0" customWidth="1"/>
  </cols>
  <sheetData>
    <row r="1" ht="12.75">
      <c r="B1" t="s">
        <v>451</v>
      </c>
    </row>
    <row r="2" ht="12.75">
      <c r="B2" t="s">
        <v>394</v>
      </c>
    </row>
    <row r="3" ht="12.75">
      <c r="B3" s="6"/>
    </row>
    <row r="4" ht="12.75">
      <c r="C4" t="s">
        <v>54</v>
      </c>
    </row>
    <row r="5" spans="1:5" ht="12.75">
      <c r="A5" s="11"/>
      <c r="B5" s="12" t="s">
        <v>155</v>
      </c>
      <c r="C5" s="11"/>
      <c r="D5" s="11"/>
      <c r="E5" s="11"/>
    </row>
    <row r="6" spans="1:5" ht="12.75">
      <c r="A6" s="11" t="s">
        <v>75</v>
      </c>
      <c r="B6" s="11" t="s">
        <v>383</v>
      </c>
      <c r="C6" s="11" t="s">
        <v>105</v>
      </c>
      <c r="D6" s="11"/>
      <c r="E6" s="25" t="s">
        <v>108</v>
      </c>
    </row>
    <row r="7" spans="1:5" ht="12.75">
      <c r="A7" s="11" t="s">
        <v>384</v>
      </c>
      <c r="B7" s="11" t="s">
        <v>2</v>
      </c>
      <c r="C7" s="11" t="s">
        <v>104</v>
      </c>
      <c r="D7" s="11" t="s">
        <v>431</v>
      </c>
      <c r="E7" s="25"/>
    </row>
    <row r="8" spans="1:5" ht="12.75">
      <c r="A8" s="11"/>
      <c r="B8" s="11"/>
      <c r="C8" s="11"/>
      <c r="D8" s="11"/>
      <c r="E8" s="11"/>
    </row>
    <row r="9" spans="1:5" ht="12.75">
      <c r="A9" s="11">
        <v>1</v>
      </c>
      <c r="B9" s="14" t="s">
        <v>385</v>
      </c>
      <c r="C9" s="11">
        <v>283</v>
      </c>
      <c r="D9" s="11">
        <v>283</v>
      </c>
      <c r="E9" s="11"/>
    </row>
    <row r="10" spans="1:5" ht="12.75">
      <c r="A10" s="11">
        <v>2</v>
      </c>
      <c r="B10" s="14" t="s">
        <v>386</v>
      </c>
      <c r="C10" s="11">
        <v>23</v>
      </c>
      <c r="D10" s="11">
        <v>23</v>
      </c>
      <c r="E10" s="11"/>
    </row>
    <row r="11" spans="1:5" ht="12.75">
      <c r="A11" s="11">
        <v>3</v>
      </c>
      <c r="B11" s="11" t="s">
        <v>387</v>
      </c>
      <c r="C11" s="11">
        <v>1320</v>
      </c>
      <c r="D11" s="11">
        <v>1320</v>
      </c>
      <c r="E11" s="11"/>
    </row>
    <row r="12" spans="1:5" ht="12.75">
      <c r="A12" s="11">
        <v>4</v>
      </c>
      <c r="B12" s="14" t="s">
        <v>388</v>
      </c>
      <c r="C12" s="11">
        <v>100</v>
      </c>
      <c r="D12" s="11">
        <v>100</v>
      </c>
      <c r="E12" s="11"/>
    </row>
    <row r="13" spans="1:5" ht="12.75">
      <c r="A13" s="11">
        <v>5</v>
      </c>
      <c r="B13" s="14" t="s">
        <v>389</v>
      </c>
      <c r="C13" s="11">
        <v>300</v>
      </c>
      <c r="D13" s="11">
        <v>910</v>
      </c>
      <c r="E13" s="11"/>
    </row>
    <row r="14" spans="1:5" ht="12.75">
      <c r="A14" s="11">
        <v>6</v>
      </c>
      <c r="B14" s="14" t="s">
        <v>390</v>
      </c>
      <c r="C14" s="11">
        <v>260</v>
      </c>
      <c r="D14" s="11">
        <v>260</v>
      </c>
      <c r="E14" s="11"/>
    </row>
    <row r="15" spans="1:5" ht="12.75">
      <c r="A15" s="11">
        <v>7</v>
      </c>
      <c r="B15" s="11" t="s">
        <v>391</v>
      </c>
      <c r="C15" s="11">
        <v>220</v>
      </c>
      <c r="D15" s="11">
        <v>220</v>
      </c>
      <c r="E15" s="11"/>
    </row>
    <row r="16" spans="1:5" ht="12.75">
      <c r="A16" s="25">
        <v>8</v>
      </c>
      <c r="B16" s="25" t="s">
        <v>392</v>
      </c>
      <c r="C16" s="11">
        <v>16843</v>
      </c>
      <c r="D16" s="11">
        <v>12490</v>
      </c>
      <c r="E16" s="11"/>
    </row>
    <row r="17" spans="1:5" ht="12.75">
      <c r="A17" s="11">
        <v>9</v>
      </c>
      <c r="B17" s="14" t="s">
        <v>437</v>
      </c>
      <c r="C17" s="11">
        <v>0</v>
      </c>
      <c r="D17" s="11">
        <v>1217</v>
      </c>
      <c r="E17" s="11"/>
    </row>
    <row r="18" spans="1:5" ht="12.75">
      <c r="A18" s="11"/>
      <c r="B18" s="14"/>
      <c r="C18" s="11">
        <v>0</v>
      </c>
      <c r="D18" s="11"/>
      <c r="E18" s="11"/>
    </row>
    <row r="19" spans="1:5" ht="12.75">
      <c r="A19" s="11">
        <v>10</v>
      </c>
      <c r="B19" s="11" t="s">
        <v>103</v>
      </c>
      <c r="C19" s="12">
        <f>SUM(C9:C18)</f>
        <v>19349</v>
      </c>
      <c r="D19" s="12">
        <f>SUM(D9:D18)</f>
        <v>16823</v>
      </c>
      <c r="E19" s="12">
        <f>SUM(E9:E16)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6" sqref="B6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450</v>
      </c>
    </row>
    <row r="2" ht="12.75">
      <c r="B2" t="s">
        <v>394</v>
      </c>
    </row>
    <row r="3" spans="1:4" ht="12.75">
      <c r="A3" s="6" t="s">
        <v>156</v>
      </c>
      <c r="D3" t="s">
        <v>54</v>
      </c>
    </row>
    <row r="4" spans="2:7" ht="12.75">
      <c r="B4" t="s">
        <v>56</v>
      </c>
      <c r="C4" t="s">
        <v>105</v>
      </c>
      <c r="D4" t="s">
        <v>80</v>
      </c>
      <c r="E4" t="s">
        <v>81</v>
      </c>
      <c r="F4" t="s">
        <v>126</v>
      </c>
      <c r="G4" t="s">
        <v>110</v>
      </c>
    </row>
    <row r="5" spans="1:7" ht="12.75">
      <c r="A5" s="12" t="s">
        <v>0</v>
      </c>
      <c r="B5" s="12" t="s">
        <v>1</v>
      </c>
      <c r="C5" s="12" t="s">
        <v>150</v>
      </c>
      <c r="D5" s="24" t="s">
        <v>121</v>
      </c>
      <c r="E5" s="24" t="s">
        <v>122</v>
      </c>
      <c r="F5" s="24" t="s">
        <v>144</v>
      </c>
      <c r="G5" s="24" t="s">
        <v>446</v>
      </c>
    </row>
    <row r="6" spans="1:7" ht="12.75">
      <c r="A6" s="100" t="s">
        <v>59</v>
      </c>
      <c r="B6" s="11" t="s">
        <v>160</v>
      </c>
      <c r="C6" s="11"/>
      <c r="D6" s="11"/>
      <c r="E6" s="11"/>
      <c r="F6" s="11">
        <v>551</v>
      </c>
      <c r="G6" s="11">
        <v>0</v>
      </c>
    </row>
    <row r="7" spans="1:7" ht="12.75">
      <c r="A7" s="11">
        <v>2</v>
      </c>
      <c r="B7" s="11" t="s">
        <v>157</v>
      </c>
      <c r="C7" s="11"/>
      <c r="D7" s="11"/>
      <c r="E7" s="11"/>
      <c r="F7" s="11">
        <v>149</v>
      </c>
      <c r="G7" s="11">
        <v>0</v>
      </c>
    </row>
    <row r="8" spans="1:7" ht="12.75">
      <c r="A8" s="11">
        <v>3</v>
      </c>
      <c r="B8" s="11" t="s">
        <v>445</v>
      </c>
      <c r="C8" s="11"/>
      <c r="D8" s="11"/>
      <c r="E8" s="11"/>
      <c r="F8" s="11">
        <v>400</v>
      </c>
      <c r="G8" s="11">
        <v>230</v>
      </c>
    </row>
    <row r="9" spans="1:7" ht="12.75">
      <c r="A9" s="11"/>
      <c r="B9" s="11" t="s">
        <v>447</v>
      </c>
      <c r="C9" s="11"/>
      <c r="D9" s="11"/>
      <c r="E9" s="11"/>
      <c r="F9" s="11"/>
      <c r="G9" s="11">
        <v>119</v>
      </c>
    </row>
    <row r="10" spans="1:7" ht="12.75">
      <c r="A10" s="11"/>
      <c r="B10" s="11" t="s">
        <v>448</v>
      </c>
      <c r="C10" s="11"/>
      <c r="D10" s="11"/>
      <c r="E10" s="11"/>
      <c r="F10" s="11"/>
      <c r="G10" s="11">
        <v>669</v>
      </c>
    </row>
    <row r="11" spans="1:7" ht="12.75">
      <c r="A11" s="11">
        <v>4</v>
      </c>
      <c r="B11" s="12" t="s">
        <v>71</v>
      </c>
      <c r="C11" s="12">
        <f>SUM(C6:C8)</f>
        <v>0</v>
      </c>
      <c r="D11" s="11">
        <f>SUM(D6:D8)</f>
        <v>0</v>
      </c>
      <c r="E11" s="11">
        <v>0</v>
      </c>
      <c r="F11" s="11">
        <f>SUM(F6:F8)</f>
        <v>1100</v>
      </c>
      <c r="G11" s="11">
        <f>SUM(G8:G10)</f>
        <v>1018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449</v>
      </c>
    </row>
    <row r="2" ht="12.75">
      <c r="B2" t="s">
        <v>394</v>
      </c>
    </row>
    <row r="3" spans="1:4" ht="12.75">
      <c r="A3" s="6" t="s">
        <v>159</v>
      </c>
      <c r="B3" s="2"/>
      <c r="D3" t="s">
        <v>54</v>
      </c>
    </row>
    <row r="4" spans="2:7" ht="12.75">
      <c r="B4" t="s">
        <v>56</v>
      </c>
      <c r="C4" t="s">
        <v>76</v>
      </c>
      <c r="D4" t="s">
        <v>82</v>
      </c>
      <c r="E4" t="s">
        <v>81</v>
      </c>
      <c r="F4" t="s">
        <v>126</v>
      </c>
      <c r="G4" t="s">
        <v>110</v>
      </c>
    </row>
    <row r="5" spans="1:7" ht="12.75">
      <c r="A5" s="12" t="s">
        <v>118</v>
      </c>
      <c r="B5" s="12" t="s">
        <v>11</v>
      </c>
      <c r="C5" s="12" t="s">
        <v>148</v>
      </c>
      <c r="D5" s="11" t="s">
        <v>149</v>
      </c>
      <c r="E5" s="24" t="s">
        <v>122</v>
      </c>
      <c r="F5" s="24" t="s">
        <v>430</v>
      </c>
      <c r="G5" s="24" t="s">
        <v>431</v>
      </c>
    </row>
    <row r="6" spans="1:7" ht="12.75">
      <c r="A6" s="11">
        <v>1</v>
      </c>
      <c r="B6" s="11" t="s">
        <v>393</v>
      </c>
      <c r="C6" s="11">
        <v>220</v>
      </c>
      <c r="D6" s="11">
        <v>0</v>
      </c>
      <c r="E6" s="11"/>
      <c r="F6" s="11">
        <v>220</v>
      </c>
      <c r="G6" s="25">
        <v>225</v>
      </c>
    </row>
    <row r="7" spans="1:7" ht="12.75">
      <c r="A7" s="11">
        <v>2</v>
      </c>
      <c r="B7" s="11" t="s">
        <v>157</v>
      </c>
      <c r="C7" s="11">
        <v>60</v>
      </c>
      <c r="D7" s="11"/>
      <c r="E7" s="11"/>
      <c r="F7" s="11">
        <v>60</v>
      </c>
      <c r="G7" s="11">
        <v>0</v>
      </c>
    </row>
    <row r="8" spans="1:7" ht="12.75">
      <c r="A8" s="11">
        <v>3</v>
      </c>
      <c r="B8" s="11" t="s">
        <v>432</v>
      </c>
      <c r="C8" s="11"/>
      <c r="D8" s="11"/>
      <c r="E8" s="11"/>
      <c r="F8" s="11"/>
      <c r="G8" s="11">
        <v>188</v>
      </c>
    </row>
    <row r="9" spans="1:7" ht="12.75">
      <c r="A9" s="11">
        <v>4</v>
      </c>
      <c r="B9" s="11" t="s">
        <v>439</v>
      </c>
      <c r="C9" s="11"/>
      <c r="D9" s="11"/>
      <c r="E9" s="11"/>
      <c r="F9" s="11"/>
      <c r="G9" s="11">
        <v>280</v>
      </c>
    </row>
    <row r="10" spans="1:7" ht="12.75">
      <c r="A10" s="11">
        <v>5</v>
      </c>
      <c r="B10" s="11" t="s">
        <v>440</v>
      </c>
      <c r="C10" s="11"/>
      <c r="D10" s="11"/>
      <c r="E10" s="11"/>
      <c r="F10" s="11"/>
      <c r="G10" s="11">
        <v>514</v>
      </c>
    </row>
    <row r="11" spans="1:7" ht="12.75">
      <c r="A11" s="11">
        <v>6</v>
      </c>
      <c r="B11" s="12" t="s">
        <v>74</v>
      </c>
      <c r="C11" s="12">
        <v>280</v>
      </c>
      <c r="D11" s="12">
        <v>0</v>
      </c>
      <c r="E11" s="11"/>
      <c r="F11" s="11">
        <v>280</v>
      </c>
      <c r="G11" s="11">
        <f>SUM(G6:G10)</f>
        <v>1207</v>
      </c>
    </row>
    <row r="12" spans="1:4" ht="12.75">
      <c r="A12" s="15"/>
      <c r="B12" s="15"/>
      <c r="C12" s="15"/>
      <c r="D12" s="15"/>
    </row>
    <row r="13" spans="1:4" ht="12.75">
      <c r="A13" s="15"/>
      <c r="B13" s="16"/>
      <c r="C13" s="16"/>
      <c r="D13" s="15"/>
    </row>
    <row r="14" spans="1:4" ht="12.75">
      <c r="A14" s="15"/>
      <c r="B14" s="15"/>
      <c r="C14" s="15"/>
      <c r="D14" s="15"/>
    </row>
    <row r="15" spans="1:4" ht="12.75">
      <c r="A15" s="15"/>
      <c r="B15" s="16"/>
      <c r="C15" s="15"/>
      <c r="D15" s="15"/>
    </row>
    <row r="16" spans="1:4" ht="12.75">
      <c r="A16" s="15"/>
      <c r="B16" s="15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6"/>
      <c r="D18" s="15"/>
    </row>
    <row r="19" spans="1:4" ht="12.75">
      <c r="A19" s="15"/>
      <c r="B19" s="15"/>
      <c r="C19" s="15"/>
      <c r="D19" s="15"/>
    </row>
    <row r="20" spans="1:4" ht="12.75">
      <c r="A20" s="15"/>
      <c r="B20" s="16"/>
      <c r="C20" s="16"/>
      <c r="D20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2014-09-09T12:07:48Z</cp:lastPrinted>
  <dcterms:created xsi:type="dcterms:W3CDTF">2006-01-17T11:47:21Z</dcterms:created>
  <dcterms:modified xsi:type="dcterms:W3CDTF">2015-05-13T12:07:06Z</dcterms:modified>
  <cp:category/>
  <cp:version/>
  <cp:contentType/>
  <cp:contentStatus/>
</cp:coreProperties>
</file>