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619" activeTab="0"/>
  </bookViews>
  <sheets>
    <sheet name="9" sheetId="1" r:id="rId1"/>
    <sheet name="10" sheetId="2" r:id="rId2"/>
    <sheet name="11" sheetId="3" r:id="rId3"/>
  </sheets>
  <definedNames>
    <definedName name="_xlnm.Print_Titles" localSheetId="2">'11'!$1:$4</definedName>
  </definedNames>
  <calcPr fullCalcOnLoad="1"/>
</workbook>
</file>

<file path=xl/sharedStrings.xml><?xml version="1.0" encoding="utf-8"?>
<sst xmlns="http://schemas.openxmlformats.org/spreadsheetml/2006/main" count="357" uniqueCount="239">
  <si>
    <t>Üzleti vagyon</t>
  </si>
  <si>
    <t>Korlátozottan forgalomképes törzsvagyon</t>
  </si>
  <si>
    <t>Forgalomképtelen törzsvagyon</t>
  </si>
  <si>
    <t>Felhalmozási bevételek (5+6+7)</t>
  </si>
  <si>
    <t>Illetékek</t>
  </si>
  <si>
    <t>Pénzforgalom nélküli bevételek</t>
  </si>
  <si>
    <t>1.</t>
  </si>
  <si>
    <t>2.</t>
  </si>
  <si>
    <t>3.</t>
  </si>
  <si>
    <t>4.</t>
  </si>
  <si>
    <t>5.</t>
  </si>
  <si>
    <t>6.</t>
  </si>
  <si>
    <t>7.</t>
  </si>
  <si>
    <t>8.</t>
  </si>
  <si>
    <t>Előző évi költségvetési kiegészítések, visszatérülések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</si>
  <si>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</si>
  <si>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</si>
  <si>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</si>
  <si>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</si>
  <si>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</si>
  <si>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</si>
  <si>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</si>
  <si>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</si>
  <si>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</si>
  <si>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</si>
  <si>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</si>
  <si>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</si>
  <si>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</si>
  <si>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</si>
  <si>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</si>
  <si>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</si>
  <si>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</si>
  <si>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</si>
  <si>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</si>
  <si>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</si>
  <si>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</si>
  <si>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</si>
  <si>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</si>
  <si>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</si>
  <si>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</si>
  <si>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</si>
  <si>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</si>
  <si>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</si>
  <si>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Egyéb felhalmozási kiadások</t>
  </si>
  <si>
    <t>Támogatási kölcsön nyújtása, hitelek visszafizetése</t>
  </si>
  <si>
    <t>A.</t>
  </si>
  <si>
    <t>Egyéb működési kiadások (a+b+c+d)</t>
  </si>
  <si>
    <t>Irányítószerv alá tartozó költségvetési szervnek folyósított támogatás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</si>
  <si>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</si>
  <si>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</si>
  <si>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</si>
  <si>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</si>
  <si>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</si>
  <si>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</si>
  <si>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</si>
  <si>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</si>
  <si>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</si>
  <si>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</si>
  <si>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</si>
  <si>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</si>
  <si>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Felhalmozási kiadások</t>
  </si>
  <si>
    <t>I.</t>
  </si>
  <si>
    <t>II.</t>
  </si>
  <si>
    <t>III.</t>
  </si>
  <si>
    <t xml:space="preserve">Munkaadókat terhelő járulékok </t>
  </si>
  <si>
    <t>Dologi és egyéb folyó kiadások</t>
  </si>
  <si>
    <t>Pénzforgalom nélküli kiadások</t>
  </si>
  <si>
    <t>Önkormányzatok sajátos működési bevételei</t>
  </si>
  <si>
    <t>Sor-szám</t>
  </si>
  <si>
    <t>KIADÁSOK</t>
  </si>
  <si>
    <t>BEVÉTELEK</t>
  </si>
  <si>
    <t>G.</t>
  </si>
  <si>
    <t>H.</t>
  </si>
  <si>
    <t>Tárgyévi bevételek összesen (B+E)</t>
  </si>
  <si>
    <t>Kiadásainak és bevételeinek fő összesítője</t>
  </si>
  <si>
    <t>d.</t>
  </si>
  <si>
    <t>Előző évi működési célú előirányzat-maradvány, pénzmaradvány átadás</t>
  </si>
  <si>
    <t>2.1.</t>
  </si>
  <si>
    <t>2.2.</t>
  </si>
  <si>
    <t>Helyi adók</t>
  </si>
  <si>
    <t>2.3.</t>
  </si>
  <si>
    <t>Átengedett központi adók</t>
  </si>
  <si>
    <t>2.4.</t>
  </si>
  <si>
    <t>Bírságok, egyéb bevételek</t>
  </si>
  <si>
    <t>3.1.</t>
  </si>
  <si>
    <t>Normatív hozzájárulások</t>
  </si>
  <si>
    <t>3.2.</t>
  </si>
  <si>
    <t>Központosított előirányzatokból a működési célúak</t>
  </si>
  <si>
    <t>3.3.</t>
  </si>
  <si>
    <t>Helyi önkormányzatokkiegészítő támogatása</t>
  </si>
  <si>
    <t>3.4.</t>
  </si>
  <si>
    <t>Helyi önkormányzatok által fenntartott, ill.támogatott előadó-műv.szerv. Támogatása</t>
  </si>
  <si>
    <t>3.5.</t>
  </si>
  <si>
    <t>Normatív kötött felhasználású támogatások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</si>
  <si>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</si>
  <si>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</si>
  <si>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</si>
  <si>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</si>
  <si>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</si>
  <si>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Előző évi működési célú előirányzat-maradvány, pénzmaradvány átvétel</t>
  </si>
  <si>
    <t>4.4.</t>
  </si>
  <si>
    <t>Működési bevételek (1+2+3+4)</t>
  </si>
  <si>
    <t>5.1.</t>
  </si>
  <si>
    <t>Tárgyi eszközök, immateriális javak értékesítése</t>
  </si>
  <si>
    <t>5.2.</t>
  </si>
  <si>
    <t>Önkormányzatok sajátos felhalmozási és tőke bevételei</t>
  </si>
  <si>
    <t>5.3.</t>
  </si>
  <si>
    <t>Pénzügyi befektetések bevételei</t>
  </si>
  <si>
    <t>6.1.</t>
  </si>
  <si>
    <t>Köpontosított előirányzatokból fejlesztési célúak</t>
  </si>
  <si>
    <t>6.2.</t>
  </si>
  <si>
    <t>Fejlesztési célú támogatások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</si>
  <si>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</si>
  <si>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</si>
  <si>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</si>
  <si>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</si>
  <si>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</si>
  <si>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</si>
  <si>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</si>
  <si>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</si>
  <si>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</si>
  <si>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</si>
  <si>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Működési célú hitel törlesztése</t>
  </si>
  <si>
    <t>Felhalmozási célú hitel törlesztése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</si>
  <si>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</si>
  <si>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</si>
  <si>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</si>
  <si>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</si>
  <si>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</si>
  <si>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</si>
  <si>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Tenyészállatok</t>
  </si>
  <si>
    <t>Beruházások, felújítások</t>
  </si>
  <si>
    <t>Beruházásra adott előlegek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</si>
  <si>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</si>
  <si>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</si>
  <si>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</si>
  <si>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</si>
  <si>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</si>
  <si>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</si>
  <si>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</si>
  <si>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</si>
  <si>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</si>
  <si>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</si>
  <si>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</si>
  <si>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</si>
  <si>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</si>
  <si>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</si>
  <si>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ESZKÖZÖK ÖSSZESEN</t>
  </si>
  <si>
    <t>FORRÁSOK</t>
  </si>
  <si>
    <t>Saját tőke</t>
  </si>
  <si>
    <t>Költségvetési tartalékok</t>
  </si>
  <si>
    <t>Vállalkozási tartalékok</t>
  </si>
  <si>
    <t>KÖTELEZETTSÉGEK</t>
  </si>
  <si>
    <t>Hosszú lejáratú kötelezettségek</t>
  </si>
  <si>
    <t>Rövid lejártú kötelezettségek</t>
  </si>
  <si>
    <t>FORRÁSOK ÖSSZESEN</t>
  </si>
  <si>
    <t>Óvoda eredeti e.i.</t>
  </si>
  <si>
    <t>Óvoda módosított e.i.</t>
  </si>
  <si>
    <t>Zalavár Óvoda</t>
  </si>
  <si>
    <t>E.1</t>
  </si>
  <si>
    <t>Függő-, átfutó-, kiegyenlítő kiadás</t>
  </si>
  <si>
    <t>Tárgyévi kiadások  össsesen (A+F+E.1)</t>
  </si>
  <si>
    <t>9.sz.melléklet</t>
  </si>
  <si>
    <t>10.sz.melléklet</t>
  </si>
  <si>
    <t xml:space="preserve">2014 ÉVI ZÁRSZÁMADÁS  </t>
  </si>
  <si>
    <t>Irányítószervtő kapott támogatás</t>
  </si>
  <si>
    <t>2014 évi zárszámadás</t>
  </si>
  <si>
    <t>Óvoda 2014. évi teljesítés</t>
  </si>
  <si>
    <t xml:space="preserve"> 2014 Évi Zárszámadás</t>
  </si>
  <si>
    <t>ezer forintban</t>
  </si>
  <si>
    <t>Sor-
szám</t>
  </si>
  <si>
    <t>Összeg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</si>
  <si>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</si>
  <si>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</si>
  <si>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</si>
  <si>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</si>
  <si>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</si>
  <si>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</si>
  <si>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</si>
  <si>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</si>
  <si>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</si>
  <si>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</si>
  <si>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</si>
  <si>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</si>
  <si>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</si>
  <si>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</si>
  <si>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</si>
  <si>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</si>
  <si>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</si>
  <si>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</si>
  <si>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</si>
  <si>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</si>
  <si>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</si>
  <si>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</si>
  <si>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</si>
  <si>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</si>
  <si>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</si>
  <si>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</si>
  <si>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</si>
  <si>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</si>
  <si>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</si>
  <si>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</si>
  <si>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</si>
  <si>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</si>
  <si>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</si>
  <si>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</si>
  <si>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</si>
  <si>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</si>
  <si>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</si>
  <si>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</si>
  <si>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Zalavári Óvoda</t>
  </si>
  <si>
    <t>Vagyonkimutatás</t>
  </si>
  <si>
    <t>e Ft</t>
  </si>
  <si>
    <t>ESZKÖZÖK</t>
  </si>
  <si>
    <t>A</t>
  </si>
  <si>
    <t>Üzleti vagyon-forgalomképes</t>
  </si>
  <si>
    <t>Ingatlanok és a kapcsolódó vagyoni értékű jogok</t>
  </si>
  <si>
    <t>Gépek berendezések ,felszerelések,járművek</t>
  </si>
  <si>
    <t>Vásárolt készletek</t>
  </si>
  <si>
    <t>Pénztárak,csekkek,betétkönyvek</t>
  </si>
  <si>
    <t>Forintszámlák</t>
  </si>
  <si>
    <t>Egyéb sajátos eszközoldali elszámolások</t>
  </si>
  <si>
    <t>Aktív időbeli elhatárolások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</si>
  <si>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</si>
  <si>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</si>
  <si>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</si>
  <si>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</si>
  <si>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</si>
  <si>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</si>
  <si>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Kötelezettségek</t>
  </si>
  <si>
    <t>Egyéb sajátos forrásoldali elszámolások</t>
  </si>
  <si>
    <t>J.</t>
  </si>
  <si>
    <t>Kincstári számlavezetéssel kapcsolatos elszámolások</t>
  </si>
  <si>
    <t>K.</t>
  </si>
  <si>
    <t>Passzív időbeli elhatárolások</t>
  </si>
  <si>
    <t>Zalavári óvoda</t>
  </si>
  <si>
    <t>11.sz.melléklet</t>
  </si>
  <si>
    <r>
      <t xml:space="preserve">Költségvetési kiadások összesen </t>
    </r>
    <r>
      <rPr>
        <sz val="10"/>
        <rFont val="Times New Roman"/>
        <family val="1"/>
      </rPr>
      <t>(I+II+III+IV+V)</t>
    </r>
  </si>
  <si>
    <t>Maradványkimutatás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</si>
</sst>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  <numFmt numFmtId="189" formatCode="0.0000000"/>
    <numFmt numFmtId="190" formatCode="0.000000"/>
    <numFmt numFmtId="191" formatCode="0.00000"/>
    <numFmt numFmtId="192" formatCode="0.0000"/>
    <numFmt numFmtId="193" formatCode="0.0"/>
    <numFmt numFmtId="194" formatCode="#,##0_ ;\-#,##0\ "/>
    <numFmt numFmtId="195" formatCode="00"/>
  </numFmts>
  <fonts count="46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sz val="11"/>
      <name val="Times New Roman"/>
      <family val="1"/>
    </font>
    <font>
      <b/>
      <sz val="14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MS Sans Serif"/>
      <family val="0"/>
    </font>
    <font>
      <b/>
      <sz val="12"/>
      <name val="Arial CE"/>
      <family val="0"/>
    </font>
    <font>
      <sz val="14"/>
      <name val="Times New Roman"/>
      <family val="1"/>
    </font>
    <font>
      <sz val="10"/>
      <color indexed="48"/>
      <name val="Arial CE"/>
      <family val="0"/>
    </font>
    <font>
      <sz val="10"/>
      <color indexed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4" borderId="7" applyNumberFormat="0" applyFont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6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194" fontId="29" fillId="0" borderId="11" xfId="40" applyNumberFormat="1" applyFont="1" applyBorder="1" applyAlignment="1">
      <alignment/>
    </xf>
    <xf numFmtId="0" fontId="8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18" borderId="13" xfId="58" applyFont="1" applyFill="1" applyBorder="1" applyAlignment="1">
      <alignment horizontal="center" vertical="center" wrapText="1"/>
      <protection/>
    </xf>
    <xf numFmtId="183" fontId="0" fillId="0" borderId="10" xfId="40" applyNumberFormat="1" applyFont="1" applyBorder="1" applyAlignment="1">
      <alignment/>
    </xf>
    <xf numFmtId="0" fontId="7" fillId="0" borderId="14" xfId="58" applyFont="1" applyBorder="1" applyAlignment="1">
      <alignment horizontal="center" vertical="center" wrapText="1"/>
      <protection/>
    </xf>
    <xf numFmtId="0" fontId="7" fillId="18" borderId="14" xfId="58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183" fontId="31" fillId="0" borderId="10" xfId="40" applyNumberFormat="1" applyFont="1" applyBorder="1" applyAlignment="1">
      <alignment/>
    </xf>
    <xf numFmtId="183" fontId="31" fillId="0" borderId="15" xfId="40" applyNumberFormat="1" applyFont="1" applyBorder="1" applyAlignment="1">
      <alignment/>
    </xf>
    <xf numFmtId="165" fontId="8" fillId="0" borderId="0" xfId="42" applyNumberFormat="1" applyFont="1" applyBorder="1" applyAlignment="1">
      <alignment horizontal="center"/>
    </xf>
    <xf numFmtId="0" fontId="0" fillId="0" borderId="16" xfId="0" applyBorder="1" applyAlignment="1">
      <alignment/>
    </xf>
    <xf numFmtId="165" fontId="8" fillId="0" borderId="16" xfId="42" applyNumberFormat="1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0" xfId="0" applyFont="1" applyAlignment="1">
      <alignment horizontal="center"/>
    </xf>
    <xf numFmtId="194" fontId="29" fillId="0" borderId="0" xfId="40" applyNumberFormat="1" applyFont="1" applyAlignment="1">
      <alignment/>
    </xf>
    <xf numFmtId="183" fontId="8" fillId="0" borderId="0" xfId="4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/>
    </xf>
    <xf numFmtId="183" fontId="32" fillId="0" borderId="15" xfId="40" applyNumberFormat="1" applyFont="1" applyBorder="1" applyAlignment="1">
      <alignment/>
    </xf>
    <xf numFmtId="183" fontId="31" fillId="0" borderId="12" xfId="40" applyNumberFormat="1" applyFont="1" applyBorder="1" applyAlignment="1">
      <alignment/>
    </xf>
    <xf numFmtId="0" fontId="29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3" fontId="28" fillId="0" borderId="10" xfId="4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83" fontId="0" fillId="0" borderId="0" xfId="40" applyNumberFormat="1" applyFont="1" applyBorder="1" applyAlignment="1">
      <alignment/>
    </xf>
    <xf numFmtId="183" fontId="0" fillId="0" borderId="0" xfId="40" applyNumberFormat="1" applyAlignment="1">
      <alignment/>
    </xf>
    <xf numFmtId="3" fontId="0" fillId="0" borderId="0" xfId="40" applyNumberFormat="1" applyAlignment="1">
      <alignment/>
    </xf>
    <xf numFmtId="3" fontId="40" fillId="0" borderId="0" xfId="40" applyNumberFormat="1" applyFont="1" applyAlignment="1">
      <alignment/>
    </xf>
    <xf numFmtId="3" fontId="0" fillId="0" borderId="0" xfId="40" applyNumberFormat="1" applyFont="1" applyAlignment="1">
      <alignment/>
    </xf>
    <xf numFmtId="0" fontId="0" fillId="0" borderId="0" xfId="0" applyFont="1" applyAlignment="1">
      <alignment/>
    </xf>
    <xf numFmtId="3" fontId="40" fillId="0" borderId="0" xfId="40" applyNumberFormat="1" applyFont="1" applyAlignment="1">
      <alignment horizontal="left"/>
    </xf>
    <xf numFmtId="183" fontId="41" fillId="0" borderId="10" xfId="4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wrapText="1"/>
    </xf>
    <xf numFmtId="183" fontId="0" fillId="0" borderId="19" xfId="40" applyNumberFormat="1" applyFont="1" applyBorder="1" applyAlignment="1">
      <alignment/>
    </xf>
    <xf numFmtId="0" fontId="3" fillId="0" borderId="0" xfId="58" applyFont="1" applyAlignment="1">
      <alignment vertical="center"/>
      <protection/>
    </xf>
    <xf numFmtId="183" fontId="3" fillId="0" borderId="0" xfId="40" applyNumberFormat="1" applyFont="1" applyAlignment="1">
      <alignment vertical="center"/>
    </xf>
    <xf numFmtId="183" fontId="7" fillId="0" borderId="0" xfId="40" applyNumberFormat="1" applyFont="1" applyAlignment="1">
      <alignment vertical="center"/>
    </xf>
    <xf numFmtId="0" fontId="7" fillId="0" borderId="20" xfId="58" applyFont="1" applyBorder="1" applyAlignment="1">
      <alignment horizontal="center" vertical="center" wrapText="1"/>
      <protection/>
    </xf>
    <xf numFmtId="183" fontId="3" fillId="0" borderId="21" xfId="40" applyNumberFormat="1" applyFont="1" applyBorder="1" applyAlignment="1">
      <alignment vertical="center"/>
    </xf>
    <xf numFmtId="0" fontId="7" fillId="0" borderId="22" xfId="58" applyFont="1" applyBorder="1" applyAlignment="1">
      <alignment horizontal="center" vertical="center"/>
      <protection/>
    </xf>
    <xf numFmtId="0" fontId="42" fillId="0" borderId="22" xfId="58" applyFont="1" applyBorder="1" applyAlignment="1">
      <alignment horizontal="center" vertical="center"/>
      <protection/>
    </xf>
    <xf numFmtId="165" fontId="42" fillId="0" borderId="10" xfId="58" applyNumberFormat="1" applyFont="1" applyBorder="1" applyAlignment="1">
      <alignment horizontal="center" vertical="center"/>
      <protection/>
    </xf>
    <xf numFmtId="165" fontId="43" fillId="0" borderId="10" xfId="58" applyNumberFormat="1" applyFont="1" applyBorder="1" applyAlignment="1">
      <alignment horizontal="center" vertical="center"/>
      <protection/>
    </xf>
    <xf numFmtId="165" fontId="43" fillId="0" borderId="23" xfId="58" applyNumberFormat="1" applyFont="1" applyBorder="1" applyAlignment="1">
      <alignment horizontal="center" vertical="center"/>
      <protection/>
    </xf>
    <xf numFmtId="0" fontId="42" fillId="0" borderId="22" xfId="58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165" fontId="42" fillId="18" borderId="10" xfId="42" applyNumberFormat="1" applyFont="1" applyFill="1" applyBorder="1" applyAlignment="1">
      <alignment horizontal="center"/>
    </xf>
    <xf numFmtId="165" fontId="43" fillId="18" borderId="10" xfId="42" applyNumberFormat="1" applyFont="1" applyFill="1" applyBorder="1" applyAlignment="1">
      <alignment horizontal="center"/>
    </xf>
    <xf numFmtId="165" fontId="43" fillId="18" borderId="23" xfId="42" applyNumberFormat="1" applyFont="1" applyFill="1" applyBorder="1" applyAlignment="1">
      <alignment horizontal="center"/>
    </xf>
    <xf numFmtId="165" fontId="44" fillId="0" borderId="10" xfId="42" applyNumberFormat="1" applyFont="1" applyBorder="1" applyAlignment="1">
      <alignment horizontal="center"/>
    </xf>
    <xf numFmtId="0" fontId="42" fillId="18" borderId="22" xfId="58" applyFont="1" applyFill="1" applyBorder="1" applyAlignment="1">
      <alignment horizontal="center" vertical="center"/>
      <protection/>
    </xf>
    <xf numFmtId="165" fontId="45" fillId="18" borderId="10" xfId="42" applyNumberFormat="1" applyFont="1" applyFill="1" applyBorder="1" applyAlignment="1">
      <alignment horizontal="center"/>
    </xf>
    <xf numFmtId="165" fontId="45" fillId="18" borderId="23" xfId="42" applyNumberFormat="1" applyFont="1" applyFill="1" applyBorder="1" applyAlignment="1">
      <alignment horizontal="center"/>
    </xf>
    <xf numFmtId="165" fontId="42" fillId="0" borderId="10" xfId="42" applyNumberFormat="1" applyFont="1" applyBorder="1" applyAlignment="1">
      <alignment horizontal="center"/>
    </xf>
    <xf numFmtId="165" fontId="42" fillId="0" borderId="23" xfId="42" applyNumberFormat="1" applyFont="1" applyBorder="1" applyAlignment="1">
      <alignment horizontal="center"/>
    </xf>
    <xf numFmtId="183" fontId="7" fillId="0" borderId="24" xfId="40" applyNumberFormat="1" applyFont="1" applyBorder="1" applyAlignment="1">
      <alignment horizontal="center" vertical="center" wrapText="1"/>
    </xf>
    <xf numFmtId="183" fontId="7" fillId="0" borderId="25" xfId="40" applyNumberFormat="1" applyFont="1" applyBorder="1" applyAlignment="1">
      <alignment horizontal="center" vertical="center" wrapText="1"/>
    </xf>
    <xf numFmtId="0" fontId="42" fillId="0" borderId="26" xfId="58" applyFont="1" applyBorder="1" applyAlignment="1">
      <alignment horizontal="left"/>
      <protection/>
    </xf>
    <xf numFmtId="49" fontId="42" fillId="0" borderId="27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49" fontId="42" fillId="0" borderId="27" xfId="58" applyNumberFormat="1" applyFont="1" applyBorder="1" applyAlignment="1">
      <alignment horizontal="left"/>
      <protection/>
    </xf>
    <xf numFmtId="0" fontId="42" fillId="0" borderId="10" xfId="58" applyFont="1" applyBorder="1" applyAlignment="1">
      <alignment horizontal="left"/>
      <protection/>
    </xf>
    <xf numFmtId="49" fontId="42" fillId="0" borderId="22" xfId="58" applyNumberFormat="1" applyFont="1" applyBorder="1" applyAlignment="1">
      <alignment horizontal="left"/>
      <protection/>
    </xf>
    <xf numFmtId="165" fontId="7" fillId="0" borderId="10" xfId="42" applyNumberFormat="1" applyFont="1" applyBorder="1" applyAlignment="1">
      <alignment horizontal="center"/>
    </xf>
    <xf numFmtId="165" fontId="7" fillId="0" borderId="11" xfId="42" applyNumberFormat="1" applyFont="1" applyBorder="1" applyAlignment="1">
      <alignment horizontal="center"/>
    </xf>
    <xf numFmtId="165" fontId="42" fillId="0" borderId="11" xfId="42" applyNumberFormat="1" applyFont="1" applyBorder="1" applyAlignment="1">
      <alignment horizontal="center"/>
    </xf>
    <xf numFmtId="49" fontId="42" fillId="0" borderId="22" xfId="58" applyNumberFormat="1" applyFont="1" applyBorder="1" applyAlignment="1">
      <alignment horizontal="right"/>
      <protection/>
    </xf>
    <xf numFmtId="0" fontId="42" fillId="0" borderId="11" xfId="58" applyFont="1" applyBorder="1" applyAlignment="1">
      <alignment horizontal="left"/>
      <protection/>
    </xf>
    <xf numFmtId="0" fontId="42" fillId="0" borderId="27" xfId="58" applyFont="1" applyBorder="1" applyAlignment="1">
      <alignment horizontal="center" vertical="center"/>
      <protection/>
    </xf>
    <xf numFmtId="165" fontId="42" fillId="0" borderId="28" xfId="42" applyNumberFormat="1" applyFont="1" applyBorder="1" applyAlignment="1">
      <alignment horizontal="center"/>
    </xf>
    <xf numFmtId="165" fontId="42" fillId="0" borderId="22" xfId="42" applyNumberFormat="1" applyFont="1" applyBorder="1" applyAlignment="1">
      <alignment horizontal="center"/>
    </xf>
    <xf numFmtId="165" fontId="7" fillId="0" borderId="10" xfId="58" applyNumberFormat="1" applyFont="1" applyBorder="1" applyAlignment="1">
      <alignment horizontal="center"/>
      <protection/>
    </xf>
    <xf numFmtId="165" fontId="7" fillId="0" borderId="11" xfId="58" applyNumberFormat="1" applyFont="1" applyBorder="1" applyAlignment="1">
      <alignment horizontal="center"/>
      <protection/>
    </xf>
    <xf numFmtId="0" fontId="7" fillId="0" borderId="29" xfId="58" applyFont="1" applyBorder="1" applyAlignment="1">
      <alignment horizontal="center" vertical="center"/>
      <protection/>
    </xf>
    <xf numFmtId="0" fontId="7" fillId="0" borderId="30" xfId="58" applyFont="1" applyBorder="1" applyAlignment="1">
      <alignment vertical="center"/>
      <protection/>
    </xf>
    <xf numFmtId="0" fontId="7" fillId="0" borderId="31" xfId="58" applyFont="1" applyBorder="1" applyAlignment="1">
      <alignment vertical="center"/>
      <protection/>
    </xf>
    <xf numFmtId="165" fontId="7" fillId="0" borderId="31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2" fillId="0" borderId="26" xfId="58" applyFont="1" applyBorder="1" applyAlignment="1">
      <alignment horizontal="left" vertical="center"/>
      <protection/>
    </xf>
    <xf numFmtId="0" fontId="7" fillId="0" borderId="32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7" fillId="0" borderId="22" xfId="58" applyFont="1" applyBorder="1" applyAlignment="1">
      <alignment horizontal="left"/>
      <protection/>
    </xf>
    <xf numFmtId="0" fontId="7" fillId="0" borderId="26" xfId="58" applyFont="1" applyBorder="1" applyAlignment="1">
      <alignment horizontal="left"/>
      <protection/>
    </xf>
    <xf numFmtId="0" fontId="42" fillId="0" borderId="22" xfId="58" applyFont="1" applyBorder="1" applyAlignment="1">
      <alignment horizontal="left"/>
      <protection/>
    </xf>
    <xf numFmtId="0" fontId="42" fillId="0" borderId="26" xfId="58" applyFont="1" applyBorder="1" applyAlignment="1">
      <alignment horizontal="left"/>
      <protection/>
    </xf>
    <xf numFmtId="0" fontId="7" fillId="0" borderId="22" xfId="58" applyFont="1" applyBorder="1" applyAlignment="1">
      <alignment horizontal="left" wrapText="1"/>
      <protection/>
    </xf>
    <xf numFmtId="0" fontId="7" fillId="0" borderId="26" xfId="58" applyFont="1" applyBorder="1" applyAlignment="1">
      <alignment horizontal="left" wrapText="1"/>
      <protection/>
    </xf>
    <xf numFmtId="0" fontId="42" fillId="0" borderId="10" xfId="58" applyFont="1" applyBorder="1" applyAlignment="1">
      <alignment horizontal="left"/>
      <protection/>
    </xf>
    <xf numFmtId="0" fontId="42" fillId="0" borderId="11" xfId="58" applyFont="1" applyBorder="1" applyAlignment="1">
      <alignment horizontal="left"/>
      <protection/>
    </xf>
    <xf numFmtId="0" fontId="42" fillId="18" borderId="22" xfId="58" applyFont="1" applyFill="1" applyBorder="1" applyAlignment="1">
      <alignment horizontal="center"/>
      <protection/>
    </xf>
    <xf numFmtId="0" fontId="42" fillId="18" borderId="26" xfId="58" applyFont="1" applyFill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7" fillId="0" borderId="26" xfId="58" applyFont="1" applyBorder="1" applyAlignment="1">
      <alignment horizontal="center"/>
      <protection/>
    </xf>
    <xf numFmtId="0" fontId="42" fillId="0" borderId="22" xfId="58" applyFont="1" applyBorder="1" applyAlignment="1">
      <alignment horizontal="left" vertical="center" wrapText="1"/>
      <protection/>
    </xf>
    <xf numFmtId="0" fontId="42" fillId="0" borderId="26" xfId="58" applyFont="1" applyBorder="1" applyAlignment="1">
      <alignment horizontal="left" vertical="center" wrapText="1"/>
      <protection/>
    </xf>
    <xf numFmtId="0" fontId="42" fillId="0" borderId="22" xfId="58" applyFont="1" applyBorder="1" applyAlignment="1">
      <alignment horizontal="left" wrapText="1"/>
      <protection/>
    </xf>
    <xf numFmtId="0" fontId="42" fillId="0" borderId="26" xfId="58" applyFont="1" applyBorder="1" applyAlignment="1">
      <alignment horizontal="left" wrapText="1"/>
      <protection/>
    </xf>
    <xf numFmtId="0" fontId="42" fillId="0" borderId="22" xfId="58" applyFont="1" applyBorder="1" applyAlignment="1">
      <alignment horizontal="right" vertical="center"/>
      <protection/>
    </xf>
    <xf numFmtId="0" fontId="42" fillId="0" borderId="26" xfId="58" applyFont="1" applyBorder="1" applyAlignment="1">
      <alignment horizontal="right" vertical="center"/>
      <protection/>
    </xf>
    <xf numFmtId="0" fontId="42" fillId="0" borderId="22" xfId="58" applyFont="1" applyBorder="1" applyAlignment="1">
      <alignment horizontal="right" vertical="center" wrapText="1"/>
      <protection/>
    </xf>
    <xf numFmtId="0" fontId="42" fillId="0" borderId="26" xfId="58" applyFont="1" applyBorder="1" applyAlignment="1">
      <alignment horizontal="right" vertical="center" wrapText="1"/>
      <protection/>
    </xf>
    <xf numFmtId="0" fontId="0" fillId="0" borderId="26" xfId="0" applyFont="1" applyBorder="1" applyAlignment="1">
      <alignment horizontal="right" vertical="center" wrapText="1"/>
    </xf>
    <xf numFmtId="0" fontId="42" fillId="0" borderId="22" xfId="58" applyFont="1" applyBorder="1" applyAlignment="1">
      <alignment horizontal="left" vertical="center"/>
      <protection/>
    </xf>
    <xf numFmtId="0" fontId="7" fillId="0" borderId="22" xfId="58" applyFont="1" applyBorder="1" applyAlignment="1">
      <alignment horizontal="center" vertical="center"/>
      <protection/>
    </xf>
    <xf numFmtId="0" fontId="7" fillId="0" borderId="26" xfId="58" applyFont="1" applyBorder="1" applyAlignment="1">
      <alignment horizontal="center" vertical="center"/>
      <protection/>
    </xf>
    <xf numFmtId="0" fontId="7" fillId="0" borderId="34" xfId="58" applyFont="1" applyBorder="1" applyAlignment="1">
      <alignment horizontal="right"/>
      <protection/>
    </xf>
    <xf numFmtId="0" fontId="7" fillId="0" borderId="35" xfId="58" applyFont="1" applyBorder="1" applyAlignment="1">
      <alignment horizontal="center" vertical="center" wrapText="1"/>
      <protection/>
    </xf>
    <xf numFmtId="0" fontId="7" fillId="0" borderId="36" xfId="58" applyFont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35" xfId="58" applyFont="1" applyBorder="1" applyAlignment="1">
      <alignment horizontal="center" vertical="center"/>
      <protection/>
    </xf>
    <xf numFmtId="0" fontId="7" fillId="0" borderId="37" xfId="58" applyFont="1" applyBorder="1" applyAlignment="1">
      <alignment horizontal="center" vertical="center"/>
      <protection/>
    </xf>
    <xf numFmtId="0" fontId="7" fillId="0" borderId="36" xfId="58" applyFont="1" applyBorder="1" applyAlignment="1">
      <alignment horizontal="center" vertical="center"/>
      <protection/>
    </xf>
    <xf numFmtId="0" fontId="7" fillId="0" borderId="38" xfId="58" applyFont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7" fillId="0" borderId="39" xfId="58" applyFont="1" applyBorder="1" applyAlignment="1">
      <alignment horizontal="center" vertical="center"/>
      <protection/>
    </xf>
    <xf numFmtId="0" fontId="7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58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0" fillId="0" borderId="35" xfId="59" applyFont="1" applyFill="1" applyBorder="1" applyAlignment="1">
      <alignment horizontal="left" vertical="center" wrapText="1"/>
      <protection/>
    </xf>
    <xf numFmtId="0" fontId="30" fillId="0" borderId="33" xfId="59" applyFont="1" applyFill="1" applyBorder="1" applyAlignment="1">
      <alignment horizontal="left" vertical="center" wrapText="1"/>
      <protection/>
    </xf>
    <xf numFmtId="179" fontId="20" fillId="0" borderId="36" xfId="59" applyNumberFormat="1" applyFill="1" applyBorder="1" applyAlignment="1">
      <alignment horizontal="center" vertical="center" wrapText="1"/>
      <protection/>
    </xf>
    <xf numFmtId="179" fontId="20" fillId="0" borderId="0" xfId="59" applyNumberFormat="1" applyFill="1" applyBorder="1" applyAlignment="1">
      <alignment horizontal="center" vertical="center" wrapText="1"/>
      <protection/>
    </xf>
    <xf numFmtId="0" fontId="30" fillId="0" borderId="36" xfId="59" applyFont="1" applyFill="1" applyBorder="1" applyAlignment="1">
      <alignment horizontal="left" vertical="center" wrapText="1"/>
      <protection/>
    </xf>
    <xf numFmtId="0" fontId="30" fillId="0" borderId="0" xfId="59" applyFont="1" applyFill="1" applyBorder="1" applyAlignment="1">
      <alignment horizontal="left" vertical="center" wrapText="1"/>
      <protection/>
    </xf>
    <xf numFmtId="0" fontId="30" fillId="0" borderId="20" xfId="59" applyFont="1" applyFill="1" applyBorder="1" applyAlignment="1">
      <alignment horizontal="left" vertical="center" wrapText="1"/>
      <protection/>
    </xf>
    <xf numFmtId="0" fontId="30" fillId="0" borderId="17" xfId="59" applyFont="1" applyFill="1" applyBorder="1" applyAlignment="1">
      <alignment horizontal="left" vertical="center" wrapText="1"/>
      <protection/>
    </xf>
    <xf numFmtId="0" fontId="34" fillId="0" borderId="30" xfId="0" applyFont="1" applyFill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40" xfId="0" applyFont="1" applyBorder="1" applyAlignment="1">
      <alignment/>
    </xf>
    <xf numFmtId="195" fontId="34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" fontId="35" fillId="0" borderId="11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3" fontId="35" fillId="0" borderId="11" xfId="0" applyNumberFormat="1" applyFont="1" applyBorder="1" applyAlignment="1">
      <alignment horizontal="right" vertical="center"/>
    </xf>
    <xf numFmtId="3" fontId="35" fillId="0" borderId="14" xfId="0" applyNumberFormat="1" applyFont="1" applyBorder="1" applyAlignment="1">
      <alignment horizontal="right" vertical="center"/>
    </xf>
    <xf numFmtId="3" fontId="35" fillId="0" borderId="10" xfId="0" applyNumberFormat="1" applyFont="1" applyFill="1" applyBorder="1" applyAlignment="1">
      <alignment horizontal="right" vertical="center"/>
    </xf>
    <xf numFmtId="3" fontId="35" fillId="0" borderId="11" xfId="0" applyNumberFormat="1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3" fontId="36" fillId="0" borderId="10" xfId="57" applyNumberFormat="1" applyFont="1" applyFill="1" applyBorder="1" applyAlignment="1">
      <alignment horizontal="right" vertical="center" wrapText="1"/>
      <protection/>
    </xf>
    <xf numFmtId="3" fontId="37" fillId="0" borderId="10" xfId="0" applyNumberFormat="1" applyFont="1" applyFill="1" applyBorder="1" applyAlignment="1">
      <alignment horizontal="right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3" fontId="28" fillId="0" borderId="11" xfId="0" applyNumberFormat="1" applyFont="1" applyFill="1" applyBorder="1" applyAlignment="1">
      <alignment horizontal="right" vertical="center" wrapText="1"/>
    </xf>
    <xf numFmtId="3" fontId="34" fillId="0" borderId="10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>
      <alignment horizontal="right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12dmelléklet" xfId="57"/>
    <cellStyle name="Normál_Ktgvetési rendelet mellékletek_2008_Eszteregnye" xfId="58"/>
    <cellStyle name="Normál_KVIREN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5" zoomScaleNormal="75" workbookViewId="0" topLeftCell="A1">
      <selection activeCell="H34" sqref="H34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73.625" style="0" customWidth="1"/>
    <col min="4" max="4" width="13.25390625" style="0" customWidth="1"/>
    <col min="5" max="5" width="15.625" style="0" customWidth="1"/>
    <col min="6" max="6" width="16.625" style="0" customWidth="1"/>
  </cols>
  <sheetData>
    <row r="1" spans="1:6" ht="12.75">
      <c r="A1" s="130" t="s">
        <v>164</v>
      </c>
      <c r="B1" s="131"/>
      <c r="C1" s="131"/>
      <c r="D1" s="131"/>
      <c r="E1" s="132"/>
      <c r="F1" s="132"/>
    </row>
    <row r="2" spans="1:6" ht="12.75">
      <c r="A2" s="133"/>
      <c r="B2" s="133"/>
      <c r="C2" s="133"/>
      <c r="D2" s="133"/>
      <c r="E2" s="48"/>
      <c r="F2" s="49"/>
    </row>
    <row r="3" spans="1:6" ht="12.75">
      <c r="A3" s="130" t="s">
        <v>158</v>
      </c>
      <c r="B3" s="130"/>
      <c r="C3" s="130"/>
      <c r="D3" s="130"/>
      <c r="E3" s="132"/>
      <c r="F3" s="132"/>
    </row>
    <row r="4" spans="1:6" ht="12.75">
      <c r="A4" s="133" t="s">
        <v>74</v>
      </c>
      <c r="B4" s="133"/>
      <c r="C4" s="133"/>
      <c r="D4" s="133"/>
      <c r="E4" s="134"/>
      <c r="F4" s="134"/>
    </row>
    <row r="5" spans="1:6" ht="13.5" thickBot="1">
      <c r="A5" s="120"/>
      <c r="B5" s="120"/>
      <c r="C5" s="120"/>
      <c r="D5" s="120"/>
      <c r="E5" s="48"/>
      <c r="F5" s="50" t="s">
        <v>162</v>
      </c>
    </row>
    <row r="6" spans="1:6" ht="12.75">
      <c r="A6" s="121" t="s">
        <v>68</v>
      </c>
      <c r="B6" s="124" t="s">
        <v>55</v>
      </c>
      <c r="C6" s="125"/>
      <c r="D6" s="93" t="s">
        <v>156</v>
      </c>
      <c r="E6" s="93" t="s">
        <v>157</v>
      </c>
      <c r="F6" s="69" t="s">
        <v>167</v>
      </c>
    </row>
    <row r="7" spans="1:6" ht="29.25" customHeight="1">
      <c r="A7" s="122"/>
      <c r="B7" s="126"/>
      <c r="C7" s="127"/>
      <c r="D7" s="94"/>
      <c r="E7" s="94"/>
      <c r="F7" s="70"/>
    </row>
    <row r="8" spans="1:6" ht="12.75">
      <c r="A8" s="123"/>
      <c r="B8" s="128"/>
      <c r="C8" s="129"/>
      <c r="D8" s="10"/>
      <c r="E8" s="10"/>
      <c r="F8" s="52"/>
    </row>
    <row r="9" spans="1:6" ht="12.75">
      <c r="A9" s="51"/>
      <c r="B9" s="118" t="s">
        <v>69</v>
      </c>
      <c r="C9" s="119"/>
      <c r="D9" s="11"/>
      <c r="E9" s="11"/>
      <c r="F9" s="8"/>
    </row>
    <row r="10" spans="1:6" ht="12.75">
      <c r="A10" s="54">
        <v>1</v>
      </c>
      <c r="B10" s="108" t="s">
        <v>56</v>
      </c>
      <c r="C10" s="109"/>
      <c r="D10" s="55">
        <v>15399</v>
      </c>
      <c r="E10" s="56">
        <v>15399</v>
      </c>
      <c r="F10" s="57">
        <v>15154</v>
      </c>
    </row>
    <row r="11" spans="1:6" ht="12.75">
      <c r="A11" s="54">
        <v>2</v>
      </c>
      <c r="B11" s="108" t="s">
        <v>64</v>
      </c>
      <c r="C11" s="109"/>
      <c r="D11" s="55">
        <v>4070</v>
      </c>
      <c r="E11" s="56">
        <v>4070</v>
      </c>
      <c r="F11" s="57">
        <v>3835</v>
      </c>
    </row>
    <row r="12" spans="1:6" ht="12.75">
      <c r="A12" s="54">
        <v>3</v>
      </c>
      <c r="B12" s="108" t="s">
        <v>65</v>
      </c>
      <c r="C12" s="109"/>
      <c r="D12" s="55">
        <v>1357</v>
      </c>
      <c r="E12" s="56">
        <v>1815</v>
      </c>
      <c r="F12" s="57">
        <v>1438</v>
      </c>
    </row>
    <row r="13" spans="1:6" ht="12.75">
      <c r="A13" s="54" t="s">
        <v>9</v>
      </c>
      <c r="B13" s="117" t="s">
        <v>46</v>
      </c>
      <c r="C13" s="92"/>
      <c r="D13" s="55">
        <v>0</v>
      </c>
      <c r="E13" s="56">
        <v>170</v>
      </c>
      <c r="F13" s="57">
        <v>170</v>
      </c>
    </row>
    <row r="14" spans="1:6" ht="12.75">
      <c r="A14" s="54" t="s">
        <v>37</v>
      </c>
      <c r="B14" s="112" t="s">
        <v>40</v>
      </c>
      <c r="C14" s="113"/>
      <c r="D14" s="55">
        <v>0</v>
      </c>
      <c r="E14" s="55">
        <v>0</v>
      </c>
      <c r="F14" s="55">
        <v>0</v>
      </c>
    </row>
    <row r="15" spans="1:6" ht="12.75">
      <c r="A15" s="54" t="s">
        <v>38</v>
      </c>
      <c r="B15" s="112" t="s">
        <v>41</v>
      </c>
      <c r="C15" s="113"/>
      <c r="D15" s="55">
        <v>0</v>
      </c>
      <c r="E15" s="55">
        <v>0</v>
      </c>
      <c r="F15" s="55">
        <v>0</v>
      </c>
    </row>
    <row r="16" spans="1:6" ht="12.75">
      <c r="A16" s="54" t="s">
        <v>39</v>
      </c>
      <c r="B16" s="114" t="s">
        <v>42</v>
      </c>
      <c r="C16" s="115"/>
      <c r="D16" s="55">
        <v>0</v>
      </c>
      <c r="E16" s="55">
        <v>0</v>
      </c>
      <c r="F16" s="55">
        <v>0</v>
      </c>
    </row>
    <row r="17" spans="1:6" ht="12.75">
      <c r="A17" s="54" t="s">
        <v>75</v>
      </c>
      <c r="B17" s="114" t="s">
        <v>76</v>
      </c>
      <c r="C17" s="116"/>
      <c r="D17" s="55">
        <v>0</v>
      </c>
      <c r="E17" s="55">
        <v>0</v>
      </c>
      <c r="F17" s="55">
        <v>0</v>
      </c>
    </row>
    <row r="18" spans="1:6" ht="12.75">
      <c r="A18" s="54" t="s">
        <v>10</v>
      </c>
      <c r="B18" s="108" t="s">
        <v>48</v>
      </c>
      <c r="C18" s="109"/>
      <c r="D18" s="55">
        <v>0</v>
      </c>
      <c r="E18" s="55">
        <v>0</v>
      </c>
      <c r="F18" s="55">
        <v>0</v>
      </c>
    </row>
    <row r="19" spans="1:6" ht="12.75">
      <c r="A19" s="54" t="s">
        <v>61</v>
      </c>
      <c r="B19" s="58" t="s">
        <v>36</v>
      </c>
      <c r="C19" s="59"/>
      <c r="D19" s="56">
        <f>+D10+D11+D12+D13+D18</f>
        <v>20826</v>
      </c>
      <c r="E19" s="56">
        <f>+E10+E11+E12+E13+E18</f>
        <v>21454</v>
      </c>
      <c r="F19" s="57">
        <f>+F10+F11+F12+F13+F18</f>
        <v>20597</v>
      </c>
    </row>
    <row r="20" spans="1:6" ht="12.75">
      <c r="A20" s="54" t="s">
        <v>11</v>
      </c>
      <c r="B20" s="108" t="s">
        <v>58</v>
      </c>
      <c r="C20" s="109"/>
      <c r="D20" s="55">
        <v>0</v>
      </c>
      <c r="E20" s="55">
        <v>0</v>
      </c>
      <c r="F20" s="55">
        <v>0</v>
      </c>
    </row>
    <row r="21" spans="1:6" ht="12.75">
      <c r="A21" s="54" t="s">
        <v>12</v>
      </c>
      <c r="B21" s="108" t="s">
        <v>57</v>
      </c>
      <c r="C21" s="109"/>
      <c r="D21" s="55">
        <v>0</v>
      </c>
      <c r="E21" s="55">
        <v>0</v>
      </c>
      <c r="F21" s="55">
        <v>0</v>
      </c>
    </row>
    <row r="22" spans="1:6" ht="12.75">
      <c r="A22" s="54" t="s">
        <v>13</v>
      </c>
      <c r="B22" s="108" t="s">
        <v>43</v>
      </c>
      <c r="C22" s="109"/>
      <c r="D22" s="55">
        <v>0</v>
      </c>
      <c r="E22" s="55">
        <v>0</v>
      </c>
      <c r="F22" s="55">
        <v>0</v>
      </c>
    </row>
    <row r="23" spans="1:6" ht="12.75">
      <c r="A23" s="54" t="s">
        <v>62</v>
      </c>
      <c r="B23" s="108" t="s">
        <v>60</v>
      </c>
      <c r="C23" s="109"/>
      <c r="D23" s="55">
        <v>0</v>
      </c>
      <c r="E23" s="55">
        <v>0</v>
      </c>
      <c r="F23" s="55">
        <v>0</v>
      </c>
    </row>
    <row r="24" spans="1:6" ht="12.75">
      <c r="A24" s="54" t="s">
        <v>63</v>
      </c>
      <c r="B24" s="108" t="s">
        <v>44</v>
      </c>
      <c r="C24" s="109"/>
      <c r="D24" s="55">
        <v>0</v>
      </c>
      <c r="E24" s="55">
        <v>0</v>
      </c>
      <c r="F24" s="55">
        <v>0</v>
      </c>
    </row>
    <row r="25" spans="1:6" ht="12.75">
      <c r="A25" s="54" t="s">
        <v>49</v>
      </c>
      <c r="B25" s="110" t="s">
        <v>66</v>
      </c>
      <c r="C25" s="111"/>
      <c r="D25" s="55">
        <v>0</v>
      </c>
      <c r="E25" s="55">
        <v>0</v>
      </c>
      <c r="F25" s="55">
        <v>0</v>
      </c>
    </row>
    <row r="26" spans="1:6" ht="12.75">
      <c r="A26" s="54" t="s">
        <v>50</v>
      </c>
      <c r="B26" s="110" t="s">
        <v>47</v>
      </c>
      <c r="C26" s="111"/>
      <c r="D26" s="60"/>
      <c r="E26" s="61"/>
      <c r="F26" s="62"/>
    </row>
    <row r="27" spans="1:6" ht="12.75">
      <c r="A27" s="53" t="s">
        <v>45</v>
      </c>
      <c r="B27" s="100" t="s">
        <v>237</v>
      </c>
      <c r="C27" s="101"/>
      <c r="D27" s="63">
        <f>D19+D23+D24+D25</f>
        <v>20826</v>
      </c>
      <c r="E27" s="63">
        <f>E19+E23+E24+E25</f>
        <v>21454</v>
      </c>
      <c r="F27" s="63">
        <f>F19+F23+F24+F25</f>
        <v>20597</v>
      </c>
    </row>
    <row r="28" spans="1:6" ht="12.75">
      <c r="A28" s="64"/>
      <c r="B28" s="104"/>
      <c r="C28" s="105"/>
      <c r="D28" s="60"/>
      <c r="E28" s="65"/>
      <c r="F28" s="66"/>
    </row>
    <row r="29" spans="1:7" ht="12.75">
      <c r="A29" s="54"/>
      <c r="B29" s="106" t="s">
        <v>70</v>
      </c>
      <c r="C29" s="107"/>
      <c r="D29" s="67"/>
      <c r="E29" s="67"/>
      <c r="F29" s="68"/>
      <c r="G29" s="1"/>
    </row>
    <row r="30" spans="1:6" ht="12.75">
      <c r="A30" s="54" t="s">
        <v>6</v>
      </c>
      <c r="B30" s="98" t="s">
        <v>17</v>
      </c>
      <c r="C30" s="99"/>
      <c r="D30" s="55">
        <v>0</v>
      </c>
      <c r="E30" s="55">
        <v>0</v>
      </c>
      <c r="F30" s="55">
        <v>0</v>
      </c>
    </row>
    <row r="31" spans="1:6" ht="12.75">
      <c r="A31" s="54" t="s">
        <v>7</v>
      </c>
      <c r="B31" s="98" t="s">
        <v>67</v>
      </c>
      <c r="C31" s="99"/>
      <c r="D31" s="55">
        <v>0</v>
      </c>
      <c r="E31" s="55">
        <v>0</v>
      </c>
      <c r="F31" s="55">
        <v>0</v>
      </c>
    </row>
    <row r="32" spans="1:6" ht="12.75">
      <c r="A32" s="54"/>
      <c r="B32" s="72" t="s">
        <v>77</v>
      </c>
      <c r="C32" s="73" t="s">
        <v>4</v>
      </c>
      <c r="D32" s="55">
        <v>0</v>
      </c>
      <c r="E32" s="55">
        <v>0</v>
      </c>
      <c r="F32" s="55">
        <v>0</v>
      </c>
    </row>
    <row r="33" spans="1:6" ht="12.75">
      <c r="A33" s="54"/>
      <c r="B33" s="72" t="s">
        <v>78</v>
      </c>
      <c r="C33" s="73" t="s">
        <v>79</v>
      </c>
      <c r="D33" s="55">
        <v>0</v>
      </c>
      <c r="E33" s="55">
        <v>0</v>
      </c>
      <c r="F33" s="55">
        <v>0</v>
      </c>
    </row>
    <row r="34" spans="1:6" ht="12.75">
      <c r="A34" s="54"/>
      <c r="B34" s="72" t="s">
        <v>80</v>
      </c>
      <c r="C34" s="73" t="s">
        <v>81</v>
      </c>
      <c r="D34" s="55">
        <v>0</v>
      </c>
      <c r="E34" s="55">
        <v>0</v>
      </c>
      <c r="F34" s="55">
        <v>0</v>
      </c>
    </row>
    <row r="35" spans="1:6" ht="12.75">
      <c r="A35" s="54"/>
      <c r="B35" s="72" t="s">
        <v>82</v>
      </c>
      <c r="C35" s="73" t="s">
        <v>83</v>
      </c>
      <c r="D35" s="55">
        <v>0</v>
      </c>
      <c r="E35" s="55">
        <v>0</v>
      </c>
      <c r="F35" s="55">
        <v>0</v>
      </c>
    </row>
    <row r="36" spans="1:6" ht="12.75">
      <c r="A36" s="54" t="s">
        <v>8</v>
      </c>
      <c r="B36" s="98" t="s">
        <v>15</v>
      </c>
      <c r="C36" s="99"/>
      <c r="D36" s="55">
        <v>0</v>
      </c>
      <c r="E36" s="55">
        <v>0</v>
      </c>
      <c r="F36" s="55">
        <v>0</v>
      </c>
    </row>
    <row r="37" spans="1:6" ht="12.75">
      <c r="A37" s="54"/>
      <c r="B37" s="74" t="s">
        <v>84</v>
      </c>
      <c r="C37" s="75" t="s">
        <v>85</v>
      </c>
      <c r="D37" s="55">
        <v>0</v>
      </c>
      <c r="E37" s="55">
        <v>0</v>
      </c>
      <c r="F37" s="55">
        <v>0</v>
      </c>
    </row>
    <row r="38" spans="1:6" ht="12.75">
      <c r="A38" s="54"/>
      <c r="B38" s="74" t="s">
        <v>86</v>
      </c>
      <c r="C38" s="75" t="s">
        <v>87</v>
      </c>
      <c r="D38" s="55">
        <v>0</v>
      </c>
      <c r="E38" s="55">
        <v>0</v>
      </c>
      <c r="F38" s="55">
        <v>0</v>
      </c>
    </row>
    <row r="39" spans="1:6" ht="12.75">
      <c r="A39" s="54"/>
      <c r="B39" s="74" t="s">
        <v>88</v>
      </c>
      <c r="C39" s="75" t="s">
        <v>89</v>
      </c>
      <c r="D39" s="55">
        <v>0</v>
      </c>
      <c r="E39" s="55">
        <v>0</v>
      </c>
      <c r="F39" s="55">
        <v>0</v>
      </c>
    </row>
    <row r="40" spans="1:6" ht="12.75">
      <c r="A40" s="54"/>
      <c r="B40" s="74" t="s">
        <v>90</v>
      </c>
      <c r="C40" s="75" t="s">
        <v>91</v>
      </c>
      <c r="D40" s="55">
        <v>0</v>
      </c>
      <c r="E40" s="55">
        <v>0</v>
      </c>
      <c r="F40" s="55">
        <v>0</v>
      </c>
    </row>
    <row r="41" spans="1:6" ht="12.75">
      <c r="A41" s="54"/>
      <c r="B41" s="74" t="s">
        <v>92</v>
      </c>
      <c r="C41" s="75" t="s">
        <v>93</v>
      </c>
      <c r="D41" s="55">
        <v>0</v>
      </c>
      <c r="E41" s="55">
        <v>0</v>
      </c>
      <c r="F41" s="55">
        <v>0</v>
      </c>
    </row>
    <row r="42" spans="1:6" ht="12.75">
      <c r="A42" s="54" t="s">
        <v>9</v>
      </c>
      <c r="B42" s="98" t="s">
        <v>16</v>
      </c>
      <c r="C42" s="99"/>
      <c r="D42" s="55">
        <v>0</v>
      </c>
      <c r="E42" s="55">
        <v>0</v>
      </c>
      <c r="F42" s="55">
        <v>0</v>
      </c>
    </row>
    <row r="43" spans="1:6" ht="12.75">
      <c r="A43" s="54"/>
      <c r="B43" s="74" t="s">
        <v>94</v>
      </c>
      <c r="C43" s="75" t="s">
        <v>95</v>
      </c>
      <c r="D43" s="55">
        <v>0</v>
      </c>
      <c r="E43" s="55">
        <v>0</v>
      </c>
      <c r="F43" s="55">
        <v>0</v>
      </c>
    </row>
    <row r="44" spans="1:6" ht="12.75">
      <c r="A44" s="54"/>
      <c r="B44" s="74" t="s">
        <v>96</v>
      </c>
      <c r="C44" s="75" t="s">
        <v>97</v>
      </c>
      <c r="D44" s="55">
        <v>0</v>
      </c>
      <c r="E44" s="55">
        <v>0</v>
      </c>
      <c r="F44" s="55">
        <v>0</v>
      </c>
    </row>
    <row r="45" spans="1:6" ht="12.75">
      <c r="A45" s="54"/>
      <c r="B45" s="74" t="s">
        <v>98</v>
      </c>
      <c r="C45" s="75" t="s">
        <v>99</v>
      </c>
      <c r="D45" s="55">
        <v>0</v>
      </c>
      <c r="E45" s="55">
        <v>0</v>
      </c>
      <c r="F45" s="55">
        <v>0</v>
      </c>
    </row>
    <row r="46" spans="1:6" ht="12.75">
      <c r="A46" s="54"/>
      <c r="B46" s="74" t="s">
        <v>100</v>
      </c>
      <c r="C46" s="75" t="s">
        <v>14</v>
      </c>
      <c r="D46" s="55">
        <v>0</v>
      </c>
      <c r="E46" s="55">
        <v>0</v>
      </c>
      <c r="F46" s="55">
        <v>0</v>
      </c>
    </row>
    <row r="47" spans="1:6" ht="12.75">
      <c r="A47" s="53" t="s">
        <v>61</v>
      </c>
      <c r="B47" s="96" t="s">
        <v>101</v>
      </c>
      <c r="C47" s="97"/>
      <c r="D47" s="55">
        <v>0</v>
      </c>
      <c r="E47" s="55">
        <v>0</v>
      </c>
      <c r="F47" s="55">
        <v>0</v>
      </c>
    </row>
    <row r="48" spans="1:6" ht="12.75">
      <c r="A48" s="54" t="s">
        <v>10</v>
      </c>
      <c r="B48" s="98" t="s">
        <v>59</v>
      </c>
      <c r="C48" s="99"/>
      <c r="D48" s="55">
        <v>0</v>
      </c>
      <c r="E48" s="55">
        <v>0</v>
      </c>
      <c r="F48" s="55">
        <v>0</v>
      </c>
    </row>
    <row r="49" spans="1:6" ht="12.75">
      <c r="A49" s="54"/>
      <c r="B49" s="74" t="s">
        <v>102</v>
      </c>
      <c r="C49" s="75" t="s">
        <v>103</v>
      </c>
      <c r="D49" s="55">
        <v>0</v>
      </c>
      <c r="E49" s="55">
        <v>0</v>
      </c>
      <c r="F49" s="55">
        <v>0</v>
      </c>
    </row>
    <row r="50" spans="1:6" ht="12.75">
      <c r="A50" s="54"/>
      <c r="B50" s="74" t="s">
        <v>104</v>
      </c>
      <c r="C50" s="75" t="s">
        <v>105</v>
      </c>
      <c r="D50" s="55">
        <v>0</v>
      </c>
      <c r="E50" s="55">
        <v>0</v>
      </c>
      <c r="F50" s="55">
        <v>0</v>
      </c>
    </row>
    <row r="51" spans="1:6" ht="12.75">
      <c r="A51" s="54"/>
      <c r="B51" s="74" t="s">
        <v>106</v>
      </c>
      <c r="C51" s="75" t="s">
        <v>107</v>
      </c>
      <c r="D51" s="55">
        <v>0</v>
      </c>
      <c r="E51" s="55">
        <v>0</v>
      </c>
      <c r="F51" s="55">
        <v>0</v>
      </c>
    </row>
    <row r="52" spans="1:6" ht="12.75">
      <c r="A52" s="54" t="s">
        <v>11</v>
      </c>
      <c r="B52" s="98" t="s">
        <v>18</v>
      </c>
      <c r="C52" s="99"/>
      <c r="D52" s="55">
        <v>0</v>
      </c>
      <c r="E52" s="55">
        <v>0</v>
      </c>
      <c r="F52" s="55">
        <v>0</v>
      </c>
    </row>
    <row r="53" spans="1:6" ht="12.75">
      <c r="A53" s="54"/>
      <c r="B53" s="74" t="s">
        <v>108</v>
      </c>
      <c r="C53" s="75" t="s">
        <v>109</v>
      </c>
      <c r="D53" s="55">
        <v>0</v>
      </c>
      <c r="E53" s="55">
        <v>0</v>
      </c>
      <c r="F53" s="55">
        <v>0</v>
      </c>
    </row>
    <row r="54" spans="1:6" ht="12.75">
      <c r="A54" s="54"/>
      <c r="B54" s="74" t="s">
        <v>110</v>
      </c>
      <c r="C54" s="75" t="s">
        <v>111</v>
      </c>
      <c r="D54" s="55">
        <v>0</v>
      </c>
      <c r="E54" s="55">
        <v>0</v>
      </c>
      <c r="F54" s="55">
        <v>0</v>
      </c>
    </row>
    <row r="55" spans="1:6" ht="12.75">
      <c r="A55" s="54" t="s">
        <v>12</v>
      </c>
      <c r="B55" s="98" t="s">
        <v>19</v>
      </c>
      <c r="C55" s="99"/>
      <c r="D55" s="55">
        <v>0</v>
      </c>
      <c r="E55" s="55">
        <v>0</v>
      </c>
      <c r="F55" s="55">
        <v>0</v>
      </c>
    </row>
    <row r="56" spans="1:6" ht="12.75">
      <c r="A56" s="54"/>
      <c r="B56" s="76" t="s">
        <v>112</v>
      </c>
      <c r="C56" s="71" t="s">
        <v>113</v>
      </c>
      <c r="D56" s="55">
        <v>0</v>
      </c>
      <c r="E56" s="55">
        <v>0</v>
      </c>
      <c r="F56" s="55">
        <v>0</v>
      </c>
    </row>
    <row r="57" spans="1:6" ht="12.75">
      <c r="A57" s="54"/>
      <c r="B57" s="76" t="s">
        <v>114</v>
      </c>
      <c r="C57" s="71" t="s">
        <v>115</v>
      </c>
      <c r="D57" s="55">
        <v>0</v>
      </c>
      <c r="E57" s="55">
        <v>0</v>
      </c>
      <c r="F57" s="55">
        <v>0</v>
      </c>
    </row>
    <row r="58" spans="1:6" ht="12.75">
      <c r="A58" s="54"/>
      <c r="B58" s="76" t="s">
        <v>116</v>
      </c>
      <c r="C58" s="71" t="s">
        <v>117</v>
      </c>
      <c r="D58" s="55">
        <v>0</v>
      </c>
      <c r="E58" s="55">
        <v>0</v>
      </c>
      <c r="F58" s="55">
        <v>0</v>
      </c>
    </row>
    <row r="59" spans="1:6" ht="12.75">
      <c r="A59" s="53" t="s">
        <v>62</v>
      </c>
      <c r="B59" s="96" t="s">
        <v>3</v>
      </c>
      <c r="C59" s="97"/>
      <c r="D59" s="55">
        <v>0</v>
      </c>
      <c r="E59" s="55">
        <v>0</v>
      </c>
      <c r="F59" s="55">
        <v>0</v>
      </c>
    </row>
    <row r="60" spans="1:6" ht="12.75">
      <c r="A60" s="53" t="s">
        <v>63</v>
      </c>
      <c r="B60" s="96" t="s">
        <v>20</v>
      </c>
      <c r="C60" s="97"/>
      <c r="D60" s="55">
        <v>0</v>
      </c>
      <c r="E60" s="55">
        <v>0</v>
      </c>
      <c r="F60" s="55">
        <v>0</v>
      </c>
    </row>
    <row r="61" spans="1:6" ht="12.75">
      <c r="A61" s="53" t="s">
        <v>49</v>
      </c>
      <c r="B61" s="96" t="s">
        <v>5</v>
      </c>
      <c r="C61" s="97"/>
      <c r="D61" s="55">
        <v>0</v>
      </c>
      <c r="E61" s="55">
        <v>0</v>
      </c>
      <c r="F61" s="55">
        <v>0</v>
      </c>
    </row>
    <row r="62" spans="1:8" ht="12.75">
      <c r="A62" s="53" t="s">
        <v>21</v>
      </c>
      <c r="B62" s="96" t="s">
        <v>22</v>
      </c>
      <c r="C62" s="97"/>
      <c r="D62" s="55">
        <v>0</v>
      </c>
      <c r="E62" s="77">
        <f>+E47+E59+E60+E61</f>
        <v>0</v>
      </c>
      <c r="F62" s="78">
        <f>+F47+F59+F60+F61</f>
        <v>0</v>
      </c>
      <c r="G62" s="19"/>
      <c r="H62" s="1"/>
    </row>
    <row r="63" spans="1:8" ht="12.75">
      <c r="A63" s="53"/>
      <c r="B63" s="96" t="s">
        <v>23</v>
      </c>
      <c r="C63" s="97"/>
      <c r="D63" s="77">
        <f>+D27-D62</f>
        <v>20826</v>
      </c>
      <c r="E63" s="77">
        <f>+E27-E62</f>
        <v>21454</v>
      </c>
      <c r="F63" s="78">
        <f>+F27-F62</f>
        <v>20597</v>
      </c>
      <c r="G63" s="19"/>
      <c r="H63" s="1"/>
    </row>
    <row r="64" spans="1:8" ht="12.75">
      <c r="A64" s="54" t="s">
        <v>50</v>
      </c>
      <c r="B64" s="98" t="s">
        <v>24</v>
      </c>
      <c r="C64" s="99"/>
      <c r="D64" s="67">
        <f>D65</f>
        <v>880</v>
      </c>
      <c r="E64" s="67">
        <f>E65</f>
        <v>880</v>
      </c>
      <c r="F64" s="79">
        <f>F65</f>
        <v>880</v>
      </c>
      <c r="G64" s="19"/>
      <c r="H64" s="1"/>
    </row>
    <row r="65" spans="1:8" ht="12.75">
      <c r="A65" s="53"/>
      <c r="B65" s="80" t="s">
        <v>6</v>
      </c>
      <c r="C65" s="81" t="s">
        <v>118</v>
      </c>
      <c r="D65" s="67">
        <v>880</v>
      </c>
      <c r="E65" s="67">
        <v>880</v>
      </c>
      <c r="F65" s="79">
        <v>880</v>
      </c>
      <c r="G65" s="19"/>
      <c r="H65" s="1"/>
    </row>
    <row r="66" spans="1:8" ht="12.75">
      <c r="A66" s="53"/>
      <c r="B66" s="80" t="s">
        <v>7</v>
      </c>
      <c r="C66" s="81" t="s">
        <v>119</v>
      </c>
      <c r="D66" s="55">
        <v>0</v>
      </c>
      <c r="E66" s="55">
        <v>0</v>
      </c>
      <c r="F66" s="55">
        <v>0</v>
      </c>
      <c r="G66" s="19"/>
      <c r="H66" s="1"/>
    </row>
    <row r="67" spans="1:8" ht="12.75">
      <c r="A67" s="53" t="s">
        <v>25</v>
      </c>
      <c r="B67" s="100" t="s">
        <v>28</v>
      </c>
      <c r="C67" s="101"/>
      <c r="D67" s="55">
        <v>0</v>
      </c>
      <c r="E67" s="55">
        <v>0</v>
      </c>
      <c r="F67" s="55">
        <v>0</v>
      </c>
      <c r="G67" s="19"/>
      <c r="H67" s="1"/>
    </row>
    <row r="68" spans="1:9" ht="14.25">
      <c r="A68" s="82" t="s">
        <v>51</v>
      </c>
      <c r="B68" s="102" t="s">
        <v>165</v>
      </c>
      <c r="C68" s="103"/>
      <c r="D68" s="68">
        <v>19946</v>
      </c>
      <c r="E68" s="83">
        <v>20574</v>
      </c>
      <c r="F68" s="84">
        <v>20574</v>
      </c>
      <c r="G68" s="20"/>
      <c r="H68" s="18"/>
      <c r="I68" s="18"/>
    </row>
    <row r="69" spans="1:8" ht="12.75">
      <c r="A69" s="54" t="s">
        <v>52</v>
      </c>
      <c r="B69" s="98" t="s">
        <v>26</v>
      </c>
      <c r="C69" s="99"/>
      <c r="D69" s="55">
        <v>0</v>
      </c>
      <c r="E69" s="55">
        <v>0</v>
      </c>
      <c r="F69" s="55">
        <v>0</v>
      </c>
      <c r="G69" s="19"/>
      <c r="H69" s="1"/>
    </row>
    <row r="70" spans="1:8" ht="12.75">
      <c r="A70" s="54"/>
      <c r="B70" s="76" t="s">
        <v>6</v>
      </c>
      <c r="C70" s="75" t="s">
        <v>120</v>
      </c>
      <c r="D70" s="55">
        <v>0</v>
      </c>
      <c r="E70" s="55">
        <v>0</v>
      </c>
      <c r="F70" s="55">
        <v>0</v>
      </c>
      <c r="G70" s="19"/>
      <c r="H70" s="1"/>
    </row>
    <row r="71" spans="1:8" ht="12.75">
      <c r="A71" s="54"/>
      <c r="B71" s="76" t="s">
        <v>7</v>
      </c>
      <c r="C71" s="75" t="s">
        <v>121</v>
      </c>
      <c r="D71" s="55">
        <v>0</v>
      </c>
      <c r="E71" s="55">
        <v>0</v>
      </c>
      <c r="F71" s="55">
        <v>0</v>
      </c>
      <c r="G71" s="19"/>
      <c r="H71" s="1"/>
    </row>
    <row r="72" spans="1:8" ht="12.75">
      <c r="A72" s="53" t="s">
        <v>27</v>
      </c>
      <c r="B72" s="100" t="s">
        <v>29</v>
      </c>
      <c r="C72" s="101"/>
      <c r="D72" s="55">
        <v>0</v>
      </c>
      <c r="E72" s="55">
        <v>0</v>
      </c>
      <c r="F72" s="55">
        <v>0</v>
      </c>
      <c r="G72" s="19"/>
      <c r="H72" s="1"/>
    </row>
    <row r="73" spans="1:8" ht="12.75">
      <c r="A73" s="53" t="s">
        <v>30</v>
      </c>
      <c r="B73" s="96" t="s">
        <v>31</v>
      </c>
      <c r="C73" s="97"/>
      <c r="D73" s="55">
        <v>0</v>
      </c>
      <c r="E73" s="55">
        <v>0</v>
      </c>
      <c r="F73" s="55">
        <v>0</v>
      </c>
      <c r="G73" s="19"/>
      <c r="H73" s="1"/>
    </row>
    <row r="74" spans="1:8" ht="12.75">
      <c r="A74" s="53" t="s">
        <v>159</v>
      </c>
      <c r="B74" s="96" t="s">
        <v>160</v>
      </c>
      <c r="C74" s="97"/>
      <c r="D74" s="77"/>
      <c r="E74" s="77">
        <v>0</v>
      </c>
      <c r="F74" s="78">
        <v>803</v>
      </c>
      <c r="G74" s="19"/>
      <c r="H74" s="1"/>
    </row>
    <row r="75" spans="1:8" ht="12.75">
      <c r="A75" s="54" t="s">
        <v>53</v>
      </c>
      <c r="B75" s="98" t="s">
        <v>32</v>
      </c>
      <c r="C75" s="99"/>
      <c r="D75" s="55">
        <v>0</v>
      </c>
      <c r="E75" s="55">
        <v>0</v>
      </c>
      <c r="F75" s="55">
        <v>0</v>
      </c>
      <c r="G75" s="19"/>
      <c r="H75" s="1"/>
    </row>
    <row r="76" spans="1:8" ht="12.75">
      <c r="A76" s="54" t="s">
        <v>54</v>
      </c>
      <c r="B76" s="98" t="s">
        <v>33</v>
      </c>
      <c r="C76" s="99"/>
      <c r="D76" s="55">
        <v>0</v>
      </c>
      <c r="E76" s="55">
        <v>0</v>
      </c>
      <c r="F76" s="55">
        <v>0</v>
      </c>
      <c r="G76" s="19"/>
      <c r="H76" s="1"/>
    </row>
    <row r="77" spans="1:8" ht="12.75">
      <c r="A77" s="54"/>
      <c r="B77" s="76" t="s">
        <v>6</v>
      </c>
      <c r="C77" s="75" t="s">
        <v>122</v>
      </c>
      <c r="D77" s="55">
        <v>0</v>
      </c>
      <c r="E77" s="55">
        <v>0</v>
      </c>
      <c r="F77" s="55">
        <v>0</v>
      </c>
      <c r="G77" s="19"/>
      <c r="H77" s="1"/>
    </row>
    <row r="78" spans="1:8" ht="12.75">
      <c r="A78" s="54"/>
      <c r="B78" s="76" t="s">
        <v>7</v>
      </c>
      <c r="C78" s="75" t="s">
        <v>123</v>
      </c>
      <c r="D78" s="55">
        <v>0</v>
      </c>
      <c r="E78" s="55">
        <v>0</v>
      </c>
      <c r="F78" s="55">
        <v>0</v>
      </c>
      <c r="G78" s="19"/>
      <c r="H78" s="1"/>
    </row>
    <row r="79" spans="1:8" ht="12.75">
      <c r="A79" s="53" t="s">
        <v>34</v>
      </c>
      <c r="B79" s="96" t="s">
        <v>35</v>
      </c>
      <c r="C79" s="97"/>
      <c r="D79" s="55">
        <v>0</v>
      </c>
      <c r="E79" s="55">
        <v>0</v>
      </c>
      <c r="F79" s="55">
        <v>0</v>
      </c>
      <c r="G79" s="19"/>
      <c r="H79" s="1"/>
    </row>
    <row r="80" spans="1:8" ht="12.75">
      <c r="A80" s="53" t="s">
        <v>71</v>
      </c>
      <c r="B80" s="96" t="s">
        <v>161</v>
      </c>
      <c r="C80" s="97"/>
      <c r="D80" s="85">
        <f>D27+D79</f>
        <v>20826</v>
      </c>
      <c r="E80" s="85">
        <f>E27+E79</f>
        <v>21454</v>
      </c>
      <c r="F80" s="86">
        <f>F27</f>
        <v>20597</v>
      </c>
      <c r="G80" s="19"/>
      <c r="H80" s="1"/>
    </row>
    <row r="81" spans="1:6" ht="13.5" thickBot="1">
      <c r="A81" s="87" t="s">
        <v>72</v>
      </c>
      <c r="B81" s="88" t="s">
        <v>73</v>
      </c>
      <c r="C81" s="89"/>
      <c r="D81" s="90">
        <f>D64+D68</f>
        <v>20826</v>
      </c>
      <c r="E81" s="90">
        <f>E64+E68</f>
        <v>21454</v>
      </c>
      <c r="F81" s="90">
        <f>F64+F68</f>
        <v>21454</v>
      </c>
    </row>
    <row r="82" spans="1:6" ht="12.75">
      <c r="A82" s="91"/>
      <c r="B82" s="91"/>
      <c r="C82" s="91"/>
      <c r="D82" s="91"/>
      <c r="E82" s="91"/>
      <c r="F82" s="91"/>
    </row>
    <row r="83" ht="15.75">
      <c r="F83" s="15"/>
    </row>
  </sheetData>
  <mergeCells count="54">
    <mergeCell ref="A1:F1"/>
    <mergeCell ref="A2:D2"/>
    <mergeCell ref="A3:F3"/>
    <mergeCell ref="A4:F4"/>
    <mergeCell ref="A5:D5"/>
    <mergeCell ref="A6:A8"/>
    <mergeCell ref="B6:C8"/>
    <mergeCell ref="D6:D7"/>
    <mergeCell ref="E6:E7"/>
    <mergeCell ref="F6:F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42:C42"/>
    <mergeCell ref="B47:C47"/>
    <mergeCell ref="B48:C48"/>
    <mergeCell ref="B52:C52"/>
    <mergeCell ref="B55:C55"/>
    <mergeCell ref="B59:C59"/>
    <mergeCell ref="B60:C60"/>
    <mergeCell ref="B61:C61"/>
    <mergeCell ref="B62:C62"/>
    <mergeCell ref="B63:C63"/>
    <mergeCell ref="B64:C64"/>
    <mergeCell ref="B67:C67"/>
    <mergeCell ref="B68:C68"/>
    <mergeCell ref="B69:C69"/>
    <mergeCell ref="B72:C72"/>
    <mergeCell ref="B80:C80"/>
    <mergeCell ref="B73:C73"/>
    <mergeCell ref="B75:C75"/>
    <mergeCell ref="B76:C76"/>
    <mergeCell ref="B79:C79"/>
    <mergeCell ref="B74:C74"/>
  </mergeCells>
  <printOptions/>
  <pageMargins left="0.23" right="0.15" top="0.31" bottom="0.16" header="0.16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workbookViewId="0" topLeftCell="A1">
      <selection activeCell="A1" sqref="A1:AL26"/>
    </sheetView>
  </sheetViews>
  <sheetFormatPr defaultColWidth="9.00390625" defaultRowHeight="12.75"/>
  <cols>
    <col min="1" max="1" width="7.75390625" style="0" customWidth="1"/>
    <col min="2" max="2" width="9.125" style="0" hidden="1" customWidth="1"/>
    <col min="9" max="9" width="6.625" style="0" customWidth="1"/>
    <col min="10" max="18" width="9.125" style="0" hidden="1" customWidth="1"/>
    <col min="19" max="19" width="0.12890625" style="0" hidden="1" customWidth="1"/>
    <col min="20" max="32" width="9.125" style="0" hidden="1" customWidth="1"/>
    <col min="34" max="34" width="5.375" style="0" customWidth="1"/>
    <col min="35" max="38" width="9.125" style="0" hidden="1" customWidth="1"/>
  </cols>
  <sheetData>
    <row r="1" spans="1:39" ht="12.75" customHeight="1">
      <c r="A1" s="135" t="s">
        <v>168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95"/>
      <c r="AJ1" s="95"/>
      <c r="AK1" s="95"/>
      <c r="AL1" s="95"/>
      <c r="AM1" s="19"/>
    </row>
    <row r="2" spans="1:39" ht="12.75" customHeight="1">
      <c r="A2" s="137"/>
      <c r="B2" s="138"/>
      <c r="C2" s="138"/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9"/>
    </row>
    <row r="3" spans="1:39" ht="18.75">
      <c r="A3" s="139" t="s">
        <v>210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"/>
      <c r="AJ3" s="1"/>
      <c r="AK3" s="1"/>
      <c r="AL3" s="1"/>
      <c r="AM3" s="19"/>
    </row>
    <row r="4" spans="1:39" ht="18.75" customHeight="1">
      <c r="A4" s="141" t="s">
        <v>238</v>
      </c>
      <c r="B4" s="142"/>
      <c r="C4" s="142"/>
      <c r="D4" s="142"/>
      <c r="E4" s="142"/>
      <c r="F4" s="142"/>
      <c r="G4" s="142"/>
      <c r="H4" s="142"/>
      <c r="I4" s="14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 t="s">
        <v>163</v>
      </c>
      <c r="AH4" s="22"/>
      <c r="AI4" s="1"/>
      <c r="AJ4" s="1"/>
      <c r="AK4" s="1"/>
      <c r="AL4" s="1"/>
      <c r="AM4" s="19"/>
    </row>
    <row r="5" spans="1:39" ht="13.5" thickBot="1">
      <c r="A5" s="143" t="s">
        <v>169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5"/>
      <c r="AM5" s="19"/>
    </row>
    <row r="6" spans="1:39" ht="12.75">
      <c r="A6" s="146" t="s">
        <v>170</v>
      </c>
      <c r="B6" s="147"/>
      <c r="C6" s="148" t="s">
        <v>55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8" t="s">
        <v>171</v>
      </c>
      <c r="AH6" s="148"/>
      <c r="AI6" s="148"/>
      <c r="AJ6" s="148"/>
      <c r="AK6" s="148"/>
      <c r="AL6" s="150"/>
      <c r="AM6" s="19"/>
    </row>
    <row r="7" spans="1:39" ht="12.75">
      <c r="A7" s="151" t="s">
        <v>6</v>
      </c>
      <c r="B7" s="151"/>
      <c r="C7" s="152" t="s">
        <v>7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1" t="s">
        <v>8</v>
      </c>
      <c r="AH7" s="151"/>
      <c r="AI7" s="151"/>
      <c r="AJ7" s="151"/>
      <c r="AK7" s="151"/>
      <c r="AL7" s="153"/>
      <c r="AM7" s="19"/>
    </row>
    <row r="8" spans="1:39" ht="12.75">
      <c r="A8" s="154" t="s">
        <v>172</v>
      </c>
      <c r="B8" s="154"/>
      <c r="C8" s="155" t="s">
        <v>173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6">
        <v>0</v>
      </c>
      <c r="AH8" s="157"/>
      <c r="AI8" s="157"/>
      <c r="AJ8" s="157"/>
      <c r="AK8" s="157"/>
      <c r="AL8" s="157"/>
      <c r="AM8" s="19"/>
    </row>
    <row r="9" spans="1:39" ht="12.75">
      <c r="A9" s="154" t="s">
        <v>174</v>
      </c>
      <c r="B9" s="154"/>
      <c r="C9" s="155" t="s">
        <v>175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8">
        <v>20597</v>
      </c>
      <c r="AH9" s="158"/>
      <c r="AI9" s="158"/>
      <c r="AJ9" s="158"/>
      <c r="AK9" s="158"/>
      <c r="AL9" s="159"/>
      <c r="AM9" s="19"/>
    </row>
    <row r="10" spans="1:39" ht="12.75">
      <c r="A10" s="160" t="s">
        <v>176</v>
      </c>
      <c r="B10" s="160"/>
      <c r="C10" s="161" t="s">
        <v>177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>
        <f>AG8-AG9</f>
        <v>-20597</v>
      </c>
      <c r="AH10" s="163"/>
      <c r="AI10" s="163"/>
      <c r="AJ10" s="163"/>
      <c r="AK10" s="164"/>
      <c r="AL10" s="165"/>
      <c r="AM10" s="19"/>
    </row>
    <row r="11" spans="1:39" ht="12.75">
      <c r="A11" s="154" t="s">
        <v>178</v>
      </c>
      <c r="B11" s="154"/>
      <c r="C11" s="155" t="s">
        <v>179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8">
        <v>21454</v>
      </c>
      <c r="AH11" s="158"/>
      <c r="AI11" s="158"/>
      <c r="AJ11" s="158"/>
      <c r="AK11" s="158"/>
      <c r="AL11" s="159"/>
      <c r="AM11" s="19"/>
    </row>
    <row r="12" spans="1:39" ht="12.75">
      <c r="A12" s="154" t="s">
        <v>180</v>
      </c>
      <c r="B12" s="154"/>
      <c r="C12" s="155" t="s">
        <v>181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8">
        <v>0</v>
      </c>
      <c r="AH12" s="158"/>
      <c r="AI12" s="158"/>
      <c r="AJ12" s="158"/>
      <c r="AK12" s="158"/>
      <c r="AL12" s="159"/>
      <c r="AM12" s="19"/>
    </row>
    <row r="13" spans="1:39" ht="12.75">
      <c r="A13" s="160" t="s">
        <v>182</v>
      </c>
      <c r="B13" s="160"/>
      <c r="C13" s="161" t="s">
        <v>183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2">
        <f>AG11-AG12</f>
        <v>21454</v>
      </c>
      <c r="AH13" s="163"/>
      <c r="AI13" s="163"/>
      <c r="AJ13" s="163"/>
      <c r="AK13" s="164"/>
      <c r="AL13" s="165"/>
      <c r="AM13" s="19"/>
    </row>
    <row r="14" spans="1:39" ht="12.75">
      <c r="A14" s="160" t="s">
        <v>184</v>
      </c>
      <c r="B14" s="160"/>
      <c r="C14" s="161" t="s">
        <v>185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2">
        <f>AG10+AG13</f>
        <v>857</v>
      </c>
      <c r="AH14" s="163"/>
      <c r="AI14" s="163"/>
      <c r="AJ14" s="163"/>
      <c r="AK14" s="164"/>
      <c r="AL14" s="165"/>
      <c r="AM14" s="19"/>
    </row>
    <row r="15" spans="1:39" ht="12.75">
      <c r="A15" s="154" t="s">
        <v>186</v>
      </c>
      <c r="B15" s="154"/>
      <c r="C15" s="155" t="s">
        <v>187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8">
        <v>0</v>
      </c>
      <c r="AH15" s="158"/>
      <c r="AI15" s="158"/>
      <c r="AJ15" s="158"/>
      <c r="AK15" s="158"/>
      <c r="AL15" s="159"/>
      <c r="AM15" s="19"/>
    </row>
    <row r="16" spans="1:39" ht="12.75">
      <c r="A16" s="154" t="s">
        <v>188</v>
      </c>
      <c r="B16" s="154"/>
      <c r="C16" s="155" t="s">
        <v>189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8">
        <v>0</v>
      </c>
      <c r="AH16" s="158"/>
      <c r="AI16" s="158"/>
      <c r="AJ16" s="158"/>
      <c r="AK16" s="158"/>
      <c r="AL16" s="159"/>
      <c r="AM16" s="19"/>
    </row>
    <row r="17" spans="1:39" ht="12.75">
      <c r="A17" s="160" t="s">
        <v>190</v>
      </c>
      <c r="B17" s="160"/>
      <c r="C17" s="161" t="s">
        <v>191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2">
        <v>0</v>
      </c>
      <c r="AH17" s="163"/>
      <c r="AI17" s="163"/>
      <c r="AJ17" s="163"/>
      <c r="AK17" s="164"/>
      <c r="AL17" s="165"/>
      <c r="AM17" s="19"/>
    </row>
    <row r="18" spans="1:39" ht="12.75">
      <c r="A18" s="154" t="s">
        <v>192</v>
      </c>
      <c r="B18" s="154"/>
      <c r="C18" s="155" t="s">
        <v>193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8">
        <v>0</v>
      </c>
      <c r="AH18" s="158"/>
      <c r="AI18" s="158"/>
      <c r="AJ18" s="158"/>
      <c r="AK18" s="158"/>
      <c r="AL18" s="159"/>
      <c r="AM18" s="19"/>
    </row>
    <row r="19" spans="1:39" ht="12.75">
      <c r="A19" s="154" t="s">
        <v>194</v>
      </c>
      <c r="B19" s="154"/>
      <c r="C19" s="155" t="s">
        <v>195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8">
        <v>0</v>
      </c>
      <c r="AH19" s="158"/>
      <c r="AI19" s="158"/>
      <c r="AJ19" s="158"/>
      <c r="AK19" s="158"/>
      <c r="AL19" s="159"/>
      <c r="AM19" s="19"/>
    </row>
    <row r="20" spans="1:39" ht="12.75">
      <c r="A20" s="160" t="s">
        <v>196</v>
      </c>
      <c r="B20" s="160"/>
      <c r="C20" s="161" t="s">
        <v>197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2">
        <f>AG18+AG19</f>
        <v>0</v>
      </c>
      <c r="AH20" s="163"/>
      <c r="AI20" s="163"/>
      <c r="AJ20" s="163"/>
      <c r="AK20" s="164"/>
      <c r="AL20" s="165"/>
      <c r="AM20" s="19"/>
    </row>
    <row r="21" spans="1:39" ht="12.75">
      <c r="A21" s="160" t="s">
        <v>198</v>
      </c>
      <c r="B21" s="160"/>
      <c r="C21" s="161" t="s">
        <v>199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2">
        <f>AG17+AG20</f>
        <v>0</v>
      </c>
      <c r="AH21" s="163"/>
      <c r="AI21" s="163"/>
      <c r="AJ21" s="163"/>
      <c r="AK21" s="164"/>
      <c r="AL21" s="165"/>
      <c r="AM21" s="19"/>
    </row>
    <row r="22" spans="1:39" ht="12.75">
      <c r="A22" s="160" t="s">
        <v>200</v>
      </c>
      <c r="B22" s="160"/>
      <c r="C22" s="161" t="s">
        <v>201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2">
        <f>AG14+AG21</f>
        <v>857</v>
      </c>
      <c r="AH22" s="163"/>
      <c r="AI22" s="163"/>
      <c r="AJ22" s="163"/>
      <c r="AK22" s="164"/>
      <c r="AL22" s="165"/>
      <c r="AM22" s="19"/>
    </row>
    <row r="23" spans="1:39" ht="12.75">
      <c r="A23" s="160" t="s">
        <v>202</v>
      </c>
      <c r="B23" s="160"/>
      <c r="C23" s="161" t="s">
        <v>203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6">
        <v>0</v>
      </c>
      <c r="AH23" s="166"/>
      <c r="AI23" s="166"/>
      <c r="AJ23" s="166"/>
      <c r="AK23" s="166"/>
      <c r="AL23" s="167"/>
      <c r="AM23" s="19"/>
    </row>
    <row r="24" spans="1:39" ht="12.75">
      <c r="A24" s="160" t="s">
        <v>204</v>
      </c>
      <c r="B24" s="160"/>
      <c r="C24" s="161" t="s">
        <v>205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2">
        <f>AG14-AG23</f>
        <v>857</v>
      </c>
      <c r="AH24" s="163"/>
      <c r="AI24" s="163"/>
      <c r="AJ24" s="163"/>
      <c r="AK24" s="164"/>
      <c r="AL24" s="165"/>
      <c r="AM24" s="19"/>
    </row>
    <row r="25" spans="1:39" ht="12.75">
      <c r="A25" s="160" t="s">
        <v>206</v>
      </c>
      <c r="B25" s="160"/>
      <c r="C25" s="161" t="s">
        <v>207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2">
        <v>0</v>
      </c>
      <c r="AH25" s="163"/>
      <c r="AI25" s="163"/>
      <c r="AJ25" s="163"/>
      <c r="AK25" s="164"/>
      <c r="AL25" s="165"/>
      <c r="AM25" s="19"/>
    </row>
    <row r="26" spans="1:39" ht="12.75">
      <c r="A26" s="160" t="s">
        <v>208</v>
      </c>
      <c r="B26" s="160"/>
      <c r="C26" s="161" t="s">
        <v>209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2">
        <f>AG21-AG25</f>
        <v>0</v>
      </c>
      <c r="AH26" s="163"/>
      <c r="AI26" s="163"/>
      <c r="AJ26" s="163"/>
      <c r="AK26" s="164"/>
      <c r="AL26" s="165"/>
      <c r="AM26" s="19"/>
    </row>
  </sheetData>
  <mergeCells count="68">
    <mergeCell ref="A25:B25"/>
    <mergeCell ref="C25:AF25"/>
    <mergeCell ref="AG25:AL25"/>
    <mergeCell ref="A26:B26"/>
    <mergeCell ref="C26:AF26"/>
    <mergeCell ref="AG26:AL26"/>
    <mergeCell ref="A23:B23"/>
    <mergeCell ref="C23:AF23"/>
    <mergeCell ref="AG23:AL23"/>
    <mergeCell ref="A24:B24"/>
    <mergeCell ref="C24:AF24"/>
    <mergeCell ref="AG24:AL24"/>
    <mergeCell ref="A21:B21"/>
    <mergeCell ref="C21:AF21"/>
    <mergeCell ref="AG21:AL21"/>
    <mergeCell ref="A22:B22"/>
    <mergeCell ref="C22:AF22"/>
    <mergeCell ref="AG22:AL22"/>
    <mergeCell ref="A19:B19"/>
    <mergeCell ref="C19:AF19"/>
    <mergeCell ref="AG19:AL19"/>
    <mergeCell ref="A20:B20"/>
    <mergeCell ref="C20:AF20"/>
    <mergeCell ref="AG20:AL20"/>
    <mergeCell ref="A17:B17"/>
    <mergeCell ref="C17:AF17"/>
    <mergeCell ref="AG17:AL17"/>
    <mergeCell ref="A18:B18"/>
    <mergeCell ref="C18:AF18"/>
    <mergeCell ref="AG18:AL18"/>
    <mergeCell ref="A15:B15"/>
    <mergeCell ref="C15:AF15"/>
    <mergeCell ref="AG15:AL15"/>
    <mergeCell ref="A16:B16"/>
    <mergeCell ref="C16:AF16"/>
    <mergeCell ref="AG16:AL16"/>
    <mergeCell ref="A13:B13"/>
    <mergeCell ref="C13:AF13"/>
    <mergeCell ref="AG13:AL13"/>
    <mergeCell ref="A14:B14"/>
    <mergeCell ref="C14:AF14"/>
    <mergeCell ref="AG14:AL14"/>
    <mergeCell ref="A11:B11"/>
    <mergeCell ref="C11:AF11"/>
    <mergeCell ref="AG11:AL11"/>
    <mergeCell ref="A12:B12"/>
    <mergeCell ref="C12:AF12"/>
    <mergeCell ref="AG12:AL12"/>
    <mergeCell ref="A9:B9"/>
    <mergeCell ref="C9:AF9"/>
    <mergeCell ref="AG9:AL9"/>
    <mergeCell ref="A10:B10"/>
    <mergeCell ref="C10:AF10"/>
    <mergeCell ref="AG10:AL10"/>
    <mergeCell ref="A7:B7"/>
    <mergeCell ref="C7:AF7"/>
    <mergeCell ref="AG7:AL7"/>
    <mergeCell ref="A8:B8"/>
    <mergeCell ref="C8:AF8"/>
    <mergeCell ref="AG8:AL8"/>
    <mergeCell ref="A5:AL5"/>
    <mergeCell ref="A6:B6"/>
    <mergeCell ref="C6:AF6"/>
    <mergeCell ref="AG6:AL6"/>
    <mergeCell ref="A1:AH1"/>
    <mergeCell ref="A2:G2"/>
    <mergeCell ref="A3:AH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7"/>
  <sheetViews>
    <sheetView workbookViewId="0" topLeftCell="A1">
      <selection activeCell="E14" sqref="E14"/>
    </sheetView>
  </sheetViews>
  <sheetFormatPr defaultColWidth="9.00390625" defaultRowHeight="12.75"/>
  <cols>
    <col min="1" max="1" width="4.125" style="0" bestFit="1" customWidth="1"/>
    <col min="2" max="2" width="55.00390625" style="0" customWidth="1"/>
    <col min="3" max="3" width="12.625" style="0" bestFit="1" customWidth="1"/>
    <col min="4" max="4" width="16.75390625" style="0" customWidth="1"/>
    <col min="5" max="5" width="58.375" style="38" customWidth="1"/>
  </cols>
  <sheetData>
    <row r="1" ht="12.75">
      <c r="D1" s="38"/>
    </row>
    <row r="2" spans="2:4" ht="15.75">
      <c r="B2" s="23" t="s">
        <v>166</v>
      </c>
      <c r="D2" s="38"/>
    </row>
    <row r="3" spans="1:2" ht="15.75">
      <c r="A3" s="24"/>
      <c r="B3" s="23" t="s">
        <v>235</v>
      </c>
    </row>
    <row r="4" spans="1:5" ht="18.75">
      <c r="A4" s="2"/>
      <c r="B4" s="25" t="s">
        <v>211</v>
      </c>
      <c r="C4" s="26"/>
      <c r="D4" s="27" t="s">
        <v>236</v>
      </c>
      <c r="E4" s="39"/>
    </row>
    <row r="5" spans="1:5" ht="15.75">
      <c r="A5" s="2"/>
      <c r="B5" s="28"/>
      <c r="C5" s="26"/>
      <c r="D5" s="29" t="s">
        <v>212</v>
      </c>
      <c r="E5" s="39"/>
    </row>
    <row r="6" spans="1:5" ht="18.75">
      <c r="A6" s="3"/>
      <c r="B6" s="30" t="s">
        <v>213</v>
      </c>
      <c r="C6" s="4">
        <v>2013</v>
      </c>
      <c r="D6" s="9">
        <v>2014</v>
      </c>
      <c r="E6" s="39"/>
    </row>
    <row r="7" spans="1:5" ht="14.25">
      <c r="A7" s="5" t="s">
        <v>214</v>
      </c>
      <c r="B7" s="5" t="s">
        <v>124</v>
      </c>
      <c r="C7" s="16"/>
      <c r="D7" s="16"/>
      <c r="E7" s="39"/>
    </row>
    <row r="8" spans="1:5" ht="14.25">
      <c r="A8" s="5" t="s">
        <v>61</v>
      </c>
      <c r="B8" s="5" t="s">
        <v>125</v>
      </c>
      <c r="C8" s="16"/>
      <c r="D8" s="16"/>
      <c r="E8" s="39"/>
    </row>
    <row r="9" spans="1:5" ht="15">
      <c r="A9" s="3"/>
      <c r="B9" s="3" t="s">
        <v>2</v>
      </c>
      <c r="C9" s="16"/>
      <c r="D9" s="16"/>
      <c r="E9" s="39"/>
    </row>
    <row r="10" spans="1:5" ht="15">
      <c r="A10" s="3"/>
      <c r="B10" s="3" t="s">
        <v>1</v>
      </c>
      <c r="C10" s="16"/>
      <c r="D10" s="16"/>
      <c r="E10" s="39"/>
    </row>
    <row r="11" spans="1:5" ht="15">
      <c r="A11" s="3"/>
      <c r="B11" s="3" t="s">
        <v>215</v>
      </c>
      <c r="C11" s="16"/>
      <c r="D11" s="16"/>
      <c r="E11" s="39"/>
    </row>
    <row r="12" spans="1:5" ht="14.25">
      <c r="A12" s="5" t="s">
        <v>62</v>
      </c>
      <c r="B12" s="5" t="s">
        <v>129</v>
      </c>
      <c r="C12" s="31"/>
      <c r="D12" s="31"/>
      <c r="E12" s="39"/>
    </row>
    <row r="13" spans="1:5" ht="15">
      <c r="A13" s="3" t="s">
        <v>6</v>
      </c>
      <c r="B13" s="3" t="s">
        <v>216</v>
      </c>
      <c r="C13" s="16"/>
      <c r="D13" s="16"/>
      <c r="E13" s="39"/>
    </row>
    <row r="14" spans="1:5" ht="15">
      <c r="A14" s="3"/>
      <c r="B14" s="3" t="s">
        <v>2</v>
      </c>
      <c r="C14" s="32"/>
      <c r="D14" s="32"/>
      <c r="E14" s="40"/>
    </row>
    <row r="15" spans="1:5" ht="15">
      <c r="A15" s="3"/>
      <c r="B15" s="3" t="s">
        <v>1</v>
      </c>
      <c r="C15" s="16"/>
      <c r="D15" s="16"/>
      <c r="E15" s="40"/>
    </row>
    <row r="16" spans="1:5" ht="15">
      <c r="A16" s="3"/>
      <c r="B16" s="3" t="s">
        <v>215</v>
      </c>
      <c r="C16" s="17"/>
      <c r="D16" s="17"/>
      <c r="E16" s="40"/>
    </row>
    <row r="17" spans="1:5" ht="15">
      <c r="A17" s="3" t="s">
        <v>7</v>
      </c>
      <c r="B17" s="3" t="s">
        <v>217</v>
      </c>
      <c r="C17" s="16"/>
      <c r="D17" s="16"/>
      <c r="E17" s="39"/>
    </row>
    <row r="18" spans="1:5" ht="15">
      <c r="A18" s="3"/>
      <c r="B18" s="3" t="s">
        <v>2</v>
      </c>
      <c r="C18" s="32"/>
      <c r="D18" s="32"/>
      <c r="E18" s="41"/>
    </row>
    <row r="19" spans="1:5" ht="15">
      <c r="A19" s="3"/>
      <c r="B19" s="3" t="s">
        <v>1</v>
      </c>
      <c r="C19" s="16"/>
      <c r="D19" s="16"/>
      <c r="E19" s="41"/>
    </row>
    <row r="20" spans="1:5" ht="15">
      <c r="A20" s="3"/>
      <c r="B20" s="3" t="s">
        <v>215</v>
      </c>
      <c r="C20" s="17"/>
      <c r="D20" s="17"/>
      <c r="E20" s="39"/>
    </row>
    <row r="21" spans="1:5" ht="15">
      <c r="A21" s="3" t="s">
        <v>8</v>
      </c>
      <c r="B21" s="3" t="s">
        <v>130</v>
      </c>
      <c r="C21" s="16">
        <v>0</v>
      </c>
      <c r="D21" s="16"/>
      <c r="E21" s="39"/>
    </row>
    <row r="22" spans="1:5" ht="15" hidden="1">
      <c r="A22" s="3"/>
      <c r="B22" s="3" t="s">
        <v>1</v>
      </c>
      <c r="C22" s="32"/>
      <c r="D22" s="32"/>
      <c r="E22" s="39"/>
    </row>
    <row r="23" spans="1:5" ht="15" hidden="1">
      <c r="A23" s="3"/>
      <c r="B23" s="3" t="s">
        <v>2</v>
      </c>
      <c r="C23" s="16"/>
      <c r="D23" s="16"/>
      <c r="E23" s="39"/>
    </row>
    <row r="24" spans="1:5" ht="15" hidden="1">
      <c r="A24" s="3"/>
      <c r="B24" s="3" t="s">
        <v>0</v>
      </c>
      <c r="C24" s="16"/>
      <c r="D24" s="16"/>
      <c r="E24" s="39"/>
    </row>
    <row r="25" spans="1:5" ht="15">
      <c r="A25" s="3" t="s">
        <v>9</v>
      </c>
      <c r="B25" s="3" t="s">
        <v>131</v>
      </c>
      <c r="C25" s="16"/>
      <c r="D25" s="16"/>
      <c r="E25" s="39"/>
    </row>
    <row r="26" spans="1:5" ht="15">
      <c r="A26" s="3"/>
      <c r="B26" s="3" t="s">
        <v>2</v>
      </c>
      <c r="C26" s="16"/>
      <c r="D26" s="16"/>
      <c r="E26" s="39"/>
    </row>
    <row r="27" spans="1:5" ht="15">
      <c r="A27" s="3"/>
      <c r="B27" s="3" t="s">
        <v>1</v>
      </c>
      <c r="C27" s="16"/>
      <c r="D27" s="16"/>
      <c r="E27" s="39"/>
    </row>
    <row r="28" spans="1:5" ht="15">
      <c r="A28" s="3"/>
      <c r="B28" s="3" t="s">
        <v>215</v>
      </c>
      <c r="C28" s="17"/>
      <c r="D28" s="17"/>
      <c r="E28" s="39"/>
    </row>
    <row r="29" spans="1:5" ht="14.25" customHeight="1">
      <c r="A29" s="3" t="s">
        <v>10</v>
      </c>
      <c r="B29" s="3" t="s">
        <v>133</v>
      </c>
      <c r="C29" s="16"/>
      <c r="D29" s="16"/>
      <c r="E29" s="39"/>
    </row>
    <row r="30" spans="1:5" ht="15" hidden="1">
      <c r="A30" s="3"/>
      <c r="B30" s="3" t="s">
        <v>126</v>
      </c>
      <c r="C30" s="32"/>
      <c r="D30" s="32"/>
      <c r="E30" s="39"/>
    </row>
    <row r="31" spans="1:5" ht="15" hidden="1">
      <c r="A31" s="3"/>
      <c r="B31" s="3" t="s">
        <v>127</v>
      </c>
      <c r="C31" s="16"/>
      <c r="D31" s="16"/>
      <c r="E31" s="39"/>
    </row>
    <row r="32" spans="1:5" ht="14.25" customHeight="1" hidden="1">
      <c r="A32" s="3"/>
      <c r="B32" s="3" t="s">
        <v>128</v>
      </c>
      <c r="C32" s="16"/>
      <c r="D32" s="16"/>
      <c r="E32" s="39"/>
    </row>
    <row r="33" spans="1:5" ht="15" hidden="1">
      <c r="A33" s="3" t="s">
        <v>11</v>
      </c>
      <c r="B33" s="3" t="s">
        <v>132</v>
      </c>
      <c r="C33" s="16"/>
      <c r="D33" s="16"/>
      <c r="E33" s="39"/>
    </row>
    <row r="34" spans="1:5" ht="15" hidden="1">
      <c r="A34" s="3"/>
      <c r="B34" s="3" t="s">
        <v>126</v>
      </c>
      <c r="C34" s="16"/>
      <c r="D34" s="16"/>
      <c r="E34" s="39"/>
    </row>
    <row r="35" spans="1:5" ht="15" hidden="1">
      <c r="A35" s="3"/>
      <c r="B35" s="3" t="s">
        <v>127</v>
      </c>
      <c r="C35" s="16"/>
      <c r="D35" s="16"/>
      <c r="E35" s="39"/>
    </row>
    <row r="36" spans="1:5" ht="15" hidden="1">
      <c r="A36" s="3"/>
      <c r="B36" s="3"/>
      <c r="C36" s="16"/>
      <c r="D36" s="16"/>
      <c r="E36" s="39"/>
    </row>
    <row r="37" spans="1:5" ht="15" hidden="1">
      <c r="A37" s="3"/>
      <c r="B37" s="3"/>
      <c r="C37" s="16"/>
      <c r="D37" s="16"/>
      <c r="E37" s="39"/>
    </row>
    <row r="38" spans="1:5" ht="15" hidden="1">
      <c r="A38" s="3"/>
      <c r="B38" s="3"/>
      <c r="C38" s="16"/>
      <c r="D38" s="16"/>
      <c r="E38" s="39"/>
    </row>
    <row r="39" spans="1:5" ht="15" hidden="1">
      <c r="A39" s="3"/>
      <c r="B39" s="3"/>
      <c r="C39" s="16"/>
      <c r="D39" s="16"/>
      <c r="E39" s="39"/>
    </row>
    <row r="40" spans="1:5" ht="15" hidden="1">
      <c r="A40" s="3"/>
      <c r="B40" s="3"/>
      <c r="C40" s="16"/>
      <c r="D40" s="16"/>
      <c r="E40" s="39"/>
    </row>
    <row r="41" spans="1:5" ht="15" hidden="1">
      <c r="A41" s="3"/>
      <c r="B41" s="3"/>
      <c r="C41" s="16"/>
      <c r="D41" s="16"/>
      <c r="E41" s="39"/>
    </row>
    <row r="42" spans="1:5" ht="15" hidden="1">
      <c r="A42" s="3"/>
      <c r="B42" s="3"/>
      <c r="C42" s="16"/>
      <c r="D42" s="16"/>
      <c r="E42" s="39"/>
    </row>
    <row r="43" spans="1:5" ht="15" hidden="1">
      <c r="A43" s="3"/>
      <c r="B43" s="3"/>
      <c r="C43" s="16"/>
      <c r="D43" s="16"/>
      <c r="E43" s="39"/>
    </row>
    <row r="44" spans="1:5" ht="15" hidden="1">
      <c r="A44" s="3"/>
      <c r="B44" s="3"/>
      <c r="C44" s="16"/>
      <c r="D44" s="16"/>
      <c r="E44" s="39"/>
    </row>
    <row r="45" spans="1:5" ht="14.25">
      <c r="A45" s="5" t="s">
        <v>63</v>
      </c>
      <c r="B45" s="5" t="s">
        <v>134</v>
      </c>
      <c r="C45" s="16"/>
      <c r="D45" s="16"/>
      <c r="E45" s="39"/>
    </row>
    <row r="46" spans="1:5" ht="15">
      <c r="A46" s="3" t="s">
        <v>6</v>
      </c>
      <c r="B46" s="3" t="s">
        <v>135</v>
      </c>
      <c r="C46" s="16"/>
      <c r="D46" s="16"/>
      <c r="E46" s="39"/>
    </row>
    <row r="47" spans="1:5" ht="0.75" customHeight="1">
      <c r="A47" s="3"/>
      <c r="B47" s="3" t="s">
        <v>2</v>
      </c>
      <c r="C47" s="16"/>
      <c r="D47" s="16"/>
      <c r="E47" s="39"/>
    </row>
    <row r="48" spans="1:5" ht="15" hidden="1">
      <c r="A48" s="3"/>
      <c r="B48" s="3" t="s">
        <v>1</v>
      </c>
      <c r="C48" s="16"/>
      <c r="D48" s="16"/>
      <c r="E48" s="39"/>
    </row>
    <row r="49" spans="1:5" ht="15" hidden="1">
      <c r="A49" s="3"/>
      <c r="B49" s="3" t="s">
        <v>215</v>
      </c>
      <c r="C49" s="16">
        <v>870</v>
      </c>
      <c r="D49" s="16">
        <v>870</v>
      </c>
      <c r="E49" s="39"/>
    </row>
    <row r="50" spans="1:5" s="42" customFormat="1" ht="15">
      <c r="A50" s="3" t="s">
        <v>7</v>
      </c>
      <c r="B50" s="3" t="s">
        <v>136</v>
      </c>
      <c r="C50" s="16"/>
      <c r="D50" s="16"/>
      <c r="E50" s="41"/>
    </row>
    <row r="51" spans="1:5" s="42" customFormat="1" ht="0.75" customHeight="1">
      <c r="A51" s="6"/>
      <c r="B51" s="6" t="s">
        <v>126</v>
      </c>
      <c r="C51" s="16"/>
      <c r="D51" s="16"/>
      <c r="E51" s="41"/>
    </row>
    <row r="52" spans="1:5" ht="15" hidden="1">
      <c r="A52" s="3"/>
      <c r="B52" s="3" t="s">
        <v>127</v>
      </c>
      <c r="C52" s="16"/>
      <c r="D52" s="16"/>
      <c r="E52" s="39"/>
    </row>
    <row r="53" spans="1:5" ht="15" hidden="1">
      <c r="A53" s="3"/>
      <c r="B53" s="3" t="s">
        <v>128</v>
      </c>
      <c r="C53" s="16"/>
      <c r="D53" s="16"/>
      <c r="E53" s="39"/>
    </row>
    <row r="54" spans="1:5" ht="15" hidden="1">
      <c r="A54" s="3" t="s">
        <v>8</v>
      </c>
      <c r="B54" s="3" t="s">
        <v>137</v>
      </c>
      <c r="C54" s="16"/>
      <c r="D54" s="16"/>
      <c r="E54" s="39"/>
    </row>
    <row r="55" spans="1:5" ht="15" hidden="1">
      <c r="A55" s="3"/>
      <c r="B55" s="3" t="s">
        <v>126</v>
      </c>
      <c r="C55" s="16"/>
      <c r="D55" s="16"/>
      <c r="E55" s="39"/>
    </row>
    <row r="56" spans="1:5" ht="15" hidden="1">
      <c r="A56" s="3"/>
      <c r="B56" s="3" t="s">
        <v>127</v>
      </c>
      <c r="C56" s="16"/>
      <c r="D56" s="16"/>
      <c r="E56" s="39"/>
    </row>
    <row r="57" spans="1:5" ht="15" hidden="1">
      <c r="A57" s="3"/>
      <c r="B57" s="3" t="s">
        <v>128</v>
      </c>
      <c r="C57" s="16"/>
      <c r="D57" s="16"/>
      <c r="E57" s="39"/>
    </row>
    <row r="58" spans="1:5" ht="15" hidden="1">
      <c r="A58" s="3" t="s">
        <v>9</v>
      </c>
      <c r="B58" s="3" t="s">
        <v>138</v>
      </c>
      <c r="C58" s="16"/>
      <c r="D58" s="16"/>
      <c r="E58" s="39"/>
    </row>
    <row r="59" spans="1:5" ht="15" hidden="1">
      <c r="A59" s="3"/>
      <c r="B59" s="3" t="s">
        <v>126</v>
      </c>
      <c r="C59" s="16"/>
      <c r="D59" s="16"/>
      <c r="E59" s="39"/>
    </row>
    <row r="60" spans="1:5" ht="15" hidden="1">
      <c r="A60" s="3"/>
      <c r="B60" s="3" t="s">
        <v>127</v>
      </c>
      <c r="C60" s="16"/>
      <c r="D60" s="16"/>
      <c r="E60" s="39"/>
    </row>
    <row r="61" spans="1:5" ht="15" hidden="1">
      <c r="A61" s="3"/>
      <c r="B61" s="3" t="s">
        <v>128</v>
      </c>
      <c r="C61" s="16"/>
      <c r="D61" s="16"/>
      <c r="E61" s="39"/>
    </row>
    <row r="62" spans="1:5" ht="15" hidden="1">
      <c r="A62" s="3" t="s">
        <v>10</v>
      </c>
      <c r="B62" s="3" t="s">
        <v>139</v>
      </c>
      <c r="C62" s="16"/>
      <c r="D62" s="16"/>
      <c r="E62" s="39"/>
    </row>
    <row r="63" spans="1:5" ht="15" hidden="1">
      <c r="A63" s="3"/>
      <c r="B63" s="3" t="s">
        <v>126</v>
      </c>
      <c r="C63" s="16"/>
      <c r="D63" s="16"/>
      <c r="E63" s="39"/>
    </row>
    <row r="64" spans="1:5" ht="15" hidden="1">
      <c r="A64" s="3"/>
      <c r="B64" s="3" t="s">
        <v>127</v>
      </c>
      <c r="C64" s="16"/>
      <c r="D64" s="16"/>
      <c r="E64" s="39"/>
    </row>
    <row r="65" spans="1:5" ht="15" hidden="1">
      <c r="A65" s="3"/>
      <c r="B65" s="3" t="s">
        <v>128</v>
      </c>
      <c r="C65" s="16"/>
      <c r="D65" s="16"/>
      <c r="E65" s="39"/>
    </row>
    <row r="66" spans="1:5" ht="15">
      <c r="A66" s="33" t="s">
        <v>8</v>
      </c>
      <c r="B66" s="3" t="s">
        <v>140</v>
      </c>
      <c r="C66" s="16"/>
      <c r="D66" s="16"/>
      <c r="E66" s="39"/>
    </row>
    <row r="67" spans="1:5" ht="15" hidden="1">
      <c r="A67" s="3"/>
      <c r="B67" s="3" t="s">
        <v>126</v>
      </c>
      <c r="C67" s="16"/>
      <c r="D67" s="16"/>
      <c r="E67" s="39"/>
    </row>
    <row r="68" spans="1:5" ht="15" hidden="1">
      <c r="A68" s="3"/>
      <c r="B68" s="3" t="s">
        <v>127</v>
      </c>
      <c r="C68" s="16"/>
      <c r="D68" s="16"/>
      <c r="E68" s="39"/>
    </row>
    <row r="69" spans="1:5" ht="15" hidden="1">
      <c r="A69" s="3"/>
      <c r="B69" s="3" t="s">
        <v>128</v>
      </c>
      <c r="C69" s="16"/>
      <c r="D69" s="16"/>
      <c r="E69" s="39"/>
    </row>
    <row r="70" spans="1:5" ht="28.5">
      <c r="A70" s="5" t="s">
        <v>49</v>
      </c>
      <c r="B70" s="7" t="s">
        <v>141</v>
      </c>
      <c r="C70" s="16"/>
      <c r="D70" s="16"/>
      <c r="E70" s="39"/>
    </row>
    <row r="71" spans="1:5" ht="15" hidden="1">
      <c r="A71" s="3"/>
      <c r="B71" s="3" t="s">
        <v>2</v>
      </c>
      <c r="C71" s="16"/>
      <c r="D71" s="16"/>
      <c r="E71" s="40"/>
    </row>
    <row r="72" spans="1:5" ht="15" hidden="1">
      <c r="A72" s="3"/>
      <c r="B72" s="3" t="s">
        <v>1</v>
      </c>
      <c r="C72" s="16"/>
      <c r="D72" s="16"/>
      <c r="E72" s="40"/>
    </row>
    <row r="73" spans="1:5" ht="15" hidden="1">
      <c r="A73" s="3"/>
      <c r="B73" s="3" t="s">
        <v>215</v>
      </c>
      <c r="C73" s="16"/>
      <c r="D73" s="16"/>
      <c r="E73" s="43"/>
    </row>
    <row r="74" spans="1:5" ht="14.25">
      <c r="A74" s="5" t="s">
        <v>21</v>
      </c>
      <c r="B74" s="5" t="s">
        <v>142</v>
      </c>
      <c r="C74" s="16"/>
      <c r="D74" s="16"/>
      <c r="E74" s="39"/>
    </row>
    <row r="75" spans="1:5" ht="14.25">
      <c r="A75" s="5" t="s">
        <v>61</v>
      </c>
      <c r="B75" s="5" t="s">
        <v>143</v>
      </c>
      <c r="C75" s="16"/>
      <c r="D75" s="16"/>
      <c r="E75" s="39"/>
    </row>
    <row r="76" spans="1:5" ht="0.75" customHeight="1">
      <c r="A76" s="3"/>
      <c r="B76" s="3" t="s">
        <v>2</v>
      </c>
      <c r="C76" s="16"/>
      <c r="D76" s="16"/>
      <c r="E76" s="39"/>
    </row>
    <row r="77" spans="1:5" ht="15" hidden="1">
      <c r="A77" s="3"/>
      <c r="B77" s="3" t="s">
        <v>1</v>
      </c>
      <c r="C77" s="16"/>
      <c r="D77" s="16"/>
      <c r="E77" s="39"/>
    </row>
    <row r="78" spans="1:5" ht="15" hidden="1">
      <c r="A78" s="3"/>
      <c r="B78" s="3" t="s">
        <v>215</v>
      </c>
      <c r="C78" s="16">
        <v>120</v>
      </c>
      <c r="D78" s="16">
        <v>124</v>
      </c>
      <c r="E78" s="39"/>
    </row>
    <row r="79" spans="1:5" ht="15">
      <c r="A79" s="3"/>
      <c r="B79" s="3" t="s">
        <v>218</v>
      </c>
      <c r="C79" s="16"/>
      <c r="D79" s="16"/>
      <c r="E79" s="39"/>
    </row>
    <row r="80" spans="1:5" ht="13.5" customHeight="1">
      <c r="A80" s="5" t="s">
        <v>62</v>
      </c>
      <c r="B80" s="5" t="s">
        <v>145</v>
      </c>
      <c r="C80" s="16"/>
      <c r="D80" s="16"/>
      <c r="E80" s="39"/>
    </row>
    <row r="81" spans="1:5" ht="15" hidden="1">
      <c r="A81" s="3"/>
      <c r="B81" s="3" t="s">
        <v>126</v>
      </c>
      <c r="C81" s="16"/>
      <c r="D81" s="16"/>
      <c r="E81" s="39"/>
    </row>
    <row r="82" spans="1:5" ht="15" hidden="1">
      <c r="A82" s="3"/>
      <c r="B82" s="3" t="s">
        <v>127</v>
      </c>
      <c r="C82" s="16"/>
      <c r="D82" s="16"/>
      <c r="E82" s="39"/>
    </row>
    <row r="83" spans="1:5" ht="14.25" customHeight="1" hidden="1">
      <c r="A83" s="3"/>
      <c r="B83" s="3" t="s">
        <v>128</v>
      </c>
      <c r="C83" s="16"/>
      <c r="D83" s="16"/>
      <c r="E83" s="39"/>
    </row>
    <row r="84" spans="1:5" ht="14.25" hidden="1">
      <c r="A84" s="5" t="s">
        <v>63</v>
      </c>
      <c r="B84" s="5" t="s">
        <v>145</v>
      </c>
      <c r="C84" s="16"/>
      <c r="D84" s="16"/>
      <c r="E84" s="39"/>
    </row>
    <row r="85" spans="1:5" ht="15" hidden="1">
      <c r="A85" s="3"/>
      <c r="B85" s="3" t="s">
        <v>126</v>
      </c>
      <c r="C85" s="16"/>
      <c r="D85" s="16"/>
      <c r="E85" s="39"/>
    </row>
    <row r="86" spans="1:5" ht="15" hidden="1">
      <c r="A86" s="3"/>
      <c r="B86" s="3" t="s">
        <v>127</v>
      </c>
      <c r="C86" s="16"/>
      <c r="D86" s="16"/>
      <c r="E86" s="39"/>
    </row>
    <row r="87" spans="1:5" ht="15" hidden="1">
      <c r="A87" s="3"/>
      <c r="B87" s="3" t="s">
        <v>128</v>
      </c>
      <c r="C87" s="16"/>
      <c r="D87" s="16"/>
      <c r="E87" s="39"/>
    </row>
    <row r="88" spans="1:5" ht="14.25">
      <c r="A88" s="5" t="s">
        <v>25</v>
      </c>
      <c r="B88" s="5" t="s">
        <v>146</v>
      </c>
      <c r="C88" s="16">
        <f>C92+C93</f>
        <v>77</v>
      </c>
      <c r="D88" s="16">
        <f>D92+D93</f>
        <v>110</v>
      </c>
      <c r="E88" s="39"/>
    </row>
    <row r="89" spans="1:5" ht="1.5" customHeight="1">
      <c r="A89" s="3"/>
      <c r="B89" s="3" t="s">
        <v>2</v>
      </c>
      <c r="C89" s="16"/>
      <c r="D89" s="16"/>
      <c r="E89" s="39"/>
    </row>
    <row r="90" spans="1:5" ht="15" hidden="1">
      <c r="A90" s="3"/>
      <c r="B90" s="3" t="s">
        <v>1</v>
      </c>
      <c r="C90" s="16"/>
      <c r="D90" s="16"/>
      <c r="E90" s="39"/>
    </row>
    <row r="91" spans="1:5" ht="15" hidden="1">
      <c r="A91" s="3"/>
      <c r="B91" s="3" t="s">
        <v>215</v>
      </c>
      <c r="C91" s="16">
        <v>11862</v>
      </c>
      <c r="D91" s="16">
        <v>16150</v>
      </c>
      <c r="E91" s="39"/>
    </row>
    <row r="92" spans="1:5" ht="15">
      <c r="A92" s="3"/>
      <c r="B92" s="3" t="s">
        <v>219</v>
      </c>
      <c r="C92" s="16">
        <v>34</v>
      </c>
      <c r="D92" s="16">
        <v>75</v>
      </c>
      <c r="E92" s="39"/>
    </row>
    <row r="93" spans="1:5" ht="15">
      <c r="A93" s="3"/>
      <c r="B93" s="3" t="s">
        <v>220</v>
      </c>
      <c r="C93" s="16">
        <v>43</v>
      </c>
      <c r="D93" s="16">
        <v>35</v>
      </c>
      <c r="E93" s="39"/>
    </row>
    <row r="94" spans="1:5" ht="14.25">
      <c r="A94" s="5" t="s">
        <v>27</v>
      </c>
      <c r="B94" s="5" t="s">
        <v>144</v>
      </c>
      <c r="C94" s="16"/>
      <c r="D94" s="16"/>
      <c r="E94" s="39"/>
    </row>
    <row r="95" spans="1:5" ht="0.75" customHeight="1">
      <c r="A95" s="3"/>
      <c r="B95" s="3" t="s">
        <v>126</v>
      </c>
      <c r="C95" s="16"/>
      <c r="D95" s="16"/>
      <c r="E95" s="39"/>
    </row>
    <row r="96" spans="1:5" ht="15" hidden="1">
      <c r="A96" s="3"/>
      <c r="B96" s="3" t="s">
        <v>127</v>
      </c>
      <c r="C96" s="16"/>
      <c r="D96" s="16"/>
      <c r="E96" s="39"/>
    </row>
    <row r="97" spans="1:5" ht="15" hidden="1">
      <c r="A97" s="3"/>
      <c r="B97" s="3" t="s">
        <v>128</v>
      </c>
      <c r="C97" s="16"/>
      <c r="D97" s="16"/>
      <c r="E97" s="39"/>
    </row>
    <row r="98" spans="1:5" ht="14.25">
      <c r="A98" s="5" t="s">
        <v>30</v>
      </c>
      <c r="B98" s="5" t="s">
        <v>221</v>
      </c>
      <c r="C98" s="16">
        <v>803</v>
      </c>
      <c r="D98" s="16">
        <v>747</v>
      </c>
      <c r="E98" s="39"/>
    </row>
    <row r="99" spans="1:5" ht="15" hidden="1">
      <c r="A99" s="3"/>
      <c r="B99" s="3" t="s">
        <v>126</v>
      </c>
      <c r="C99" s="9"/>
      <c r="D99" s="16"/>
      <c r="E99" s="39"/>
    </row>
    <row r="100" spans="1:5" ht="15" hidden="1">
      <c r="A100" s="3"/>
      <c r="B100" s="3" t="s">
        <v>127</v>
      </c>
      <c r="C100" s="9"/>
      <c r="D100" s="16"/>
      <c r="E100" s="39"/>
    </row>
    <row r="101" spans="1:5" ht="15" hidden="1">
      <c r="A101" s="3"/>
      <c r="B101" s="3" t="s">
        <v>128</v>
      </c>
      <c r="C101" s="44">
        <v>2018</v>
      </c>
      <c r="D101" s="16">
        <v>1534</v>
      </c>
      <c r="E101" s="39"/>
    </row>
    <row r="102" spans="1:5" ht="14.25">
      <c r="A102" s="5" t="s">
        <v>34</v>
      </c>
      <c r="B102" s="5" t="s">
        <v>222</v>
      </c>
      <c r="C102" s="9"/>
      <c r="D102" s="16"/>
      <c r="E102" s="39"/>
    </row>
    <row r="103" spans="1:5" ht="0.75" customHeight="1">
      <c r="A103" s="3"/>
      <c r="B103" s="3" t="s">
        <v>126</v>
      </c>
      <c r="C103" s="9"/>
      <c r="D103" s="9"/>
      <c r="E103" s="39"/>
    </row>
    <row r="104" spans="1:5" ht="15" hidden="1">
      <c r="A104" s="3"/>
      <c r="B104" s="3" t="s">
        <v>127</v>
      </c>
      <c r="C104" s="9"/>
      <c r="D104" s="9"/>
      <c r="E104" s="39"/>
    </row>
    <row r="105" spans="1:5" ht="15" hidden="1">
      <c r="A105" s="3"/>
      <c r="B105" s="3" t="s">
        <v>128</v>
      </c>
      <c r="C105" s="9">
        <v>2118</v>
      </c>
      <c r="D105" s="9">
        <v>2118</v>
      </c>
      <c r="E105" s="39"/>
    </row>
    <row r="106" spans="1:5" ht="18.75">
      <c r="A106" s="3"/>
      <c r="B106" s="34" t="s">
        <v>147</v>
      </c>
      <c r="C106" s="35">
        <f>C88+C98</f>
        <v>880</v>
      </c>
      <c r="D106" s="35">
        <f>D88+D98</f>
        <v>857</v>
      </c>
      <c r="E106" s="39"/>
    </row>
    <row r="107" spans="1:5" ht="18.75">
      <c r="A107" s="3"/>
      <c r="B107" s="34" t="s">
        <v>148</v>
      </c>
      <c r="C107" s="9"/>
      <c r="D107" s="9"/>
      <c r="E107" s="39"/>
    </row>
    <row r="108" spans="1:5" ht="14.25">
      <c r="A108" s="5" t="s">
        <v>71</v>
      </c>
      <c r="B108" s="5" t="s">
        <v>149</v>
      </c>
      <c r="C108" s="35">
        <f>C111+C112</f>
        <v>880</v>
      </c>
      <c r="D108" s="35">
        <f>D111+D112+D113</f>
        <v>-286</v>
      </c>
      <c r="E108" s="39"/>
    </row>
    <row r="109" spans="1:5" ht="15">
      <c r="A109" s="5"/>
      <c r="B109" s="3" t="s">
        <v>223</v>
      </c>
      <c r="C109" s="9"/>
      <c r="D109" s="9"/>
      <c r="E109" s="39"/>
    </row>
    <row r="110" spans="1:5" ht="15">
      <c r="A110" s="5"/>
      <c r="B110" s="3" t="s">
        <v>224</v>
      </c>
      <c r="C110" s="35"/>
      <c r="D110" s="9"/>
      <c r="E110" s="39"/>
    </row>
    <row r="111" spans="1:5" ht="15">
      <c r="A111" s="3"/>
      <c r="B111" s="3" t="s">
        <v>225</v>
      </c>
      <c r="C111" s="9">
        <v>77</v>
      </c>
      <c r="D111" s="9">
        <v>77</v>
      </c>
      <c r="E111" s="39"/>
    </row>
    <row r="112" spans="1:5" ht="15">
      <c r="A112" s="3"/>
      <c r="B112" s="3" t="s">
        <v>226</v>
      </c>
      <c r="C112" s="9">
        <v>803</v>
      </c>
      <c r="D112" s="9">
        <v>803</v>
      </c>
      <c r="E112" s="39"/>
    </row>
    <row r="113" spans="1:5" ht="15">
      <c r="A113" s="3"/>
      <c r="B113" s="3" t="s">
        <v>227</v>
      </c>
      <c r="C113" s="9"/>
      <c r="D113" s="9">
        <v>-1166</v>
      </c>
      <c r="E113" s="39"/>
    </row>
    <row r="114" spans="1:5" ht="15">
      <c r="A114" s="3"/>
      <c r="B114" s="3" t="s">
        <v>228</v>
      </c>
      <c r="C114" s="9"/>
      <c r="D114" s="9"/>
      <c r="E114" s="39"/>
    </row>
    <row r="115" spans="1:5" ht="14.25">
      <c r="A115" s="5" t="s">
        <v>72</v>
      </c>
      <c r="B115" s="5" t="s">
        <v>229</v>
      </c>
      <c r="C115" s="9"/>
      <c r="D115" s="9"/>
      <c r="E115" s="39"/>
    </row>
    <row r="116" spans="1:5" ht="14.25" hidden="1">
      <c r="A116" s="5" t="s">
        <v>61</v>
      </c>
      <c r="B116" s="5" t="s">
        <v>150</v>
      </c>
      <c r="C116" s="9">
        <v>13921</v>
      </c>
      <c r="D116" s="9">
        <v>13921</v>
      </c>
      <c r="E116" s="39"/>
    </row>
    <row r="117" spans="1:5" ht="15" hidden="1">
      <c r="A117" s="3"/>
      <c r="B117" s="3" t="s">
        <v>126</v>
      </c>
      <c r="C117" s="9"/>
      <c r="D117" s="9"/>
      <c r="E117" s="39"/>
    </row>
    <row r="118" spans="1:5" ht="15" hidden="1">
      <c r="A118" s="3"/>
      <c r="B118" s="3" t="s">
        <v>127</v>
      </c>
      <c r="C118" s="9"/>
      <c r="D118" s="9"/>
      <c r="E118" s="39"/>
    </row>
    <row r="119" spans="1:5" ht="15" hidden="1">
      <c r="A119" s="3"/>
      <c r="B119" s="3" t="s">
        <v>128</v>
      </c>
      <c r="C119" s="9">
        <v>13921</v>
      </c>
      <c r="D119" s="9">
        <v>13921</v>
      </c>
      <c r="E119" s="39"/>
    </row>
    <row r="120" spans="1:5" ht="14.25" hidden="1">
      <c r="A120" s="5" t="s">
        <v>62</v>
      </c>
      <c r="B120" s="5" t="s">
        <v>151</v>
      </c>
      <c r="C120" s="9"/>
      <c r="D120" s="9"/>
      <c r="E120" s="39"/>
    </row>
    <row r="121" spans="1:5" ht="15" hidden="1">
      <c r="A121" s="3"/>
      <c r="B121" s="3" t="s">
        <v>126</v>
      </c>
      <c r="C121" s="9"/>
      <c r="D121" s="9"/>
      <c r="E121" s="39"/>
    </row>
    <row r="122" spans="1:5" ht="15" hidden="1">
      <c r="A122" s="3"/>
      <c r="B122" s="3" t="s">
        <v>127</v>
      </c>
      <c r="C122" s="9"/>
      <c r="D122" s="9"/>
      <c r="E122" s="39"/>
    </row>
    <row r="123" spans="1:5" ht="15" hidden="1">
      <c r="A123" s="3"/>
      <c r="B123" s="3" t="s">
        <v>128</v>
      </c>
      <c r="C123" s="9"/>
      <c r="D123" s="9"/>
      <c r="E123" s="39"/>
    </row>
    <row r="124" spans="1:5" ht="15" hidden="1">
      <c r="A124" s="3"/>
      <c r="B124" s="5" t="s">
        <v>152</v>
      </c>
      <c r="C124" s="9">
        <f>C129+C136</f>
        <v>30167</v>
      </c>
      <c r="D124" s="9">
        <f>D129+D136</f>
        <v>2123</v>
      </c>
      <c r="E124" s="39"/>
    </row>
    <row r="125" spans="1:5" ht="14.25" hidden="1">
      <c r="A125" s="5" t="s">
        <v>61</v>
      </c>
      <c r="B125" s="5" t="s">
        <v>153</v>
      </c>
      <c r="C125" s="9"/>
      <c r="D125" s="9"/>
      <c r="E125" s="39"/>
    </row>
    <row r="126" spans="1:5" ht="15" hidden="1">
      <c r="A126" s="3"/>
      <c r="B126" s="3" t="s">
        <v>126</v>
      </c>
      <c r="C126" s="9"/>
      <c r="D126" s="9"/>
      <c r="E126" s="39"/>
    </row>
    <row r="127" spans="1:5" ht="15" hidden="1">
      <c r="A127" s="3"/>
      <c r="B127" s="3" t="s">
        <v>127</v>
      </c>
      <c r="C127" s="9"/>
      <c r="D127" s="9"/>
      <c r="E127" s="39"/>
    </row>
    <row r="128" spans="1:5" ht="15" hidden="1">
      <c r="A128" s="3"/>
      <c r="B128" s="3" t="s">
        <v>128</v>
      </c>
      <c r="C128" s="9"/>
      <c r="D128" s="9"/>
      <c r="E128" s="39"/>
    </row>
    <row r="129" spans="1:5" ht="14.25" hidden="1">
      <c r="A129" s="5" t="s">
        <v>62</v>
      </c>
      <c r="B129" s="5" t="s">
        <v>154</v>
      </c>
      <c r="C129" s="9">
        <v>30167</v>
      </c>
      <c r="D129" s="9">
        <v>980</v>
      </c>
      <c r="E129" s="39"/>
    </row>
    <row r="130" spans="1:5" ht="15" hidden="1">
      <c r="A130" s="3"/>
      <c r="B130" s="3" t="s">
        <v>126</v>
      </c>
      <c r="C130" s="9"/>
      <c r="D130" s="9"/>
      <c r="E130" s="39"/>
    </row>
    <row r="131" spans="1:5" ht="15" hidden="1">
      <c r="A131" s="3"/>
      <c r="B131" s="3" t="s">
        <v>127</v>
      </c>
      <c r="C131" s="9"/>
      <c r="D131" s="9"/>
      <c r="E131" s="39"/>
    </row>
    <row r="132" spans="1:5" ht="15" hidden="1">
      <c r="A132" s="3"/>
      <c r="B132" s="3" t="s">
        <v>128</v>
      </c>
      <c r="C132" s="9"/>
      <c r="D132" s="9"/>
      <c r="E132" s="39"/>
    </row>
    <row r="133" spans="1:5" ht="14.25">
      <c r="A133" s="5" t="s">
        <v>61</v>
      </c>
      <c r="B133" s="5" t="s">
        <v>230</v>
      </c>
      <c r="C133" s="9"/>
      <c r="D133" s="9"/>
      <c r="E133" s="39"/>
    </row>
    <row r="134" spans="1:5" ht="13.5" customHeight="1">
      <c r="A134" s="5" t="s">
        <v>231</v>
      </c>
      <c r="B134" s="5" t="s">
        <v>232</v>
      </c>
      <c r="C134" s="9"/>
      <c r="D134" s="9"/>
      <c r="E134" s="39"/>
    </row>
    <row r="135" spans="1:5" ht="15" hidden="1">
      <c r="A135" s="3"/>
      <c r="B135" s="3"/>
      <c r="C135" s="9"/>
      <c r="D135" s="9"/>
      <c r="E135" s="39"/>
    </row>
    <row r="136" spans="1:5" ht="14.25">
      <c r="A136" s="5" t="s">
        <v>233</v>
      </c>
      <c r="B136" s="5" t="s">
        <v>234</v>
      </c>
      <c r="C136" s="9"/>
      <c r="D136" s="9">
        <v>1143</v>
      </c>
      <c r="E136" s="39"/>
    </row>
    <row r="137" spans="1:5" ht="18.75">
      <c r="A137" s="5"/>
      <c r="B137" s="36" t="s">
        <v>155</v>
      </c>
      <c r="C137" s="35">
        <f>C108</f>
        <v>880</v>
      </c>
      <c r="D137" s="35">
        <f>D108+D136</f>
        <v>857</v>
      </c>
      <c r="E137" s="39"/>
    </row>
    <row r="138" spans="1:5" ht="14.25">
      <c r="A138" s="45"/>
      <c r="B138" s="46"/>
      <c r="C138" s="47"/>
      <c r="D138" s="47"/>
      <c r="E138" s="39"/>
    </row>
    <row r="139" spans="1:5" ht="15">
      <c r="A139" s="12"/>
      <c r="B139" s="13"/>
      <c r="C139" s="37"/>
      <c r="D139" s="37"/>
      <c r="E139" s="39"/>
    </row>
    <row r="140" spans="1:5" ht="15">
      <c r="A140" s="12"/>
      <c r="B140" s="13"/>
      <c r="C140" s="37"/>
      <c r="D140" s="37"/>
      <c r="E140" s="39"/>
    </row>
    <row r="141" spans="1:5" ht="15">
      <c r="A141" s="12"/>
      <c r="B141" s="13"/>
      <c r="C141" s="37"/>
      <c r="D141" s="37"/>
      <c r="E141" s="39"/>
    </row>
    <row r="142" spans="1:5" ht="15">
      <c r="A142" s="12"/>
      <c r="B142" s="13"/>
      <c r="C142" s="37"/>
      <c r="D142" s="37"/>
      <c r="E142" s="39"/>
    </row>
    <row r="143" spans="1:5" ht="15">
      <c r="A143" s="12"/>
      <c r="B143" s="13"/>
      <c r="C143" s="37"/>
      <c r="D143" s="37"/>
      <c r="E143" s="39"/>
    </row>
    <row r="144" spans="1:5" ht="15">
      <c r="A144" s="12"/>
      <c r="B144" s="13"/>
      <c r="C144" s="37"/>
      <c r="D144" s="37"/>
      <c r="E144" s="39"/>
    </row>
    <row r="145" spans="1:5" ht="15">
      <c r="A145" s="12"/>
      <c r="B145" s="13"/>
      <c r="C145" s="37"/>
      <c r="D145" s="37"/>
      <c r="E145" s="39"/>
    </row>
    <row r="146" spans="1:5" ht="15">
      <c r="A146" s="12"/>
      <c r="B146" s="13"/>
      <c r="C146" s="37"/>
      <c r="D146" s="37"/>
      <c r="E146" s="39"/>
    </row>
    <row r="147" spans="1:5" ht="14.25">
      <c r="A147" s="12"/>
      <c r="B147" s="14"/>
      <c r="C147" s="37"/>
      <c r="D147" s="37"/>
      <c r="E147" s="39"/>
    </row>
    <row r="148" spans="1:5" ht="15">
      <c r="A148" s="12"/>
      <c r="B148" s="13"/>
      <c r="C148" s="37"/>
      <c r="D148" s="37"/>
      <c r="E148" s="39"/>
    </row>
    <row r="149" spans="3:5" ht="12.75">
      <c r="C149" s="42"/>
      <c r="D149" s="42"/>
      <c r="E149" s="39"/>
    </row>
    <row r="150" spans="3:5" ht="12.75">
      <c r="C150" s="42"/>
      <c r="D150" s="42"/>
      <c r="E150" s="39"/>
    </row>
    <row r="151" spans="3:5" ht="12.75">
      <c r="C151" s="42"/>
      <c r="D151" s="42"/>
      <c r="E151" s="39"/>
    </row>
    <row r="152" spans="3:5" ht="12.75">
      <c r="C152" s="42"/>
      <c r="D152" s="42"/>
      <c r="E152" s="39"/>
    </row>
    <row r="153" spans="3:5" ht="12.75">
      <c r="C153" s="42"/>
      <c r="D153" s="42"/>
      <c r="E153" s="39"/>
    </row>
    <row r="154" spans="3:5" ht="12.75">
      <c r="C154" s="42"/>
      <c r="D154" s="42"/>
      <c r="E154" s="39"/>
    </row>
    <row r="155" spans="3:5" ht="12.75">
      <c r="C155" s="42"/>
      <c r="D155" s="42"/>
      <c r="E155" s="39"/>
    </row>
    <row r="156" spans="3:5" ht="12.75">
      <c r="C156" s="42"/>
      <c r="D156" s="42"/>
      <c r="E156" s="39"/>
    </row>
    <row r="157" spans="3:5" ht="12.75">
      <c r="C157" s="42"/>
      <c r="D157" s="42"/>
      <c r="E157" s="39"/>
    </row>
    <row r="158" spans="3:5" ht="12.75">
      <c r="C158" s="42"/>
      <c r="D158" s="42"/>
      <c r="E158" s="39"/>
    </row>
    <row r="159" spans="3:5" ht="12.75">
      <c r="C159" s="42"/>
      <c r="D159" s="42"/>
      <c r="E159" s="39"/>
    </row>
    <row r="160" spans="3:5" ht="12.75">
      <c r="C160" s="42"/>
      <c r="D160" s="42"/>
      <c r="E160" s="39"/>
    </row>
    <row r="161" spans="3:5" ht="12.75">
      <c r="C161" s="42"/>
      <c r="D161" s="42"/>
      <c r="E161" s="39"/>
    </row>
    <row r="162" spans="3:5" ht="12.75">
      <c r="C162" s="42"/>
      <c r="D162" s="42"/>
      <c r="E162" s="39"/>
    </row>
    <row r="163" spans="3:5" ht="12.75">
      <c r="C163" s="42"/>
      <c r="D163" s="42"/>
      <c r="E163" s="39"/>
    </row>
    <row r="164" spans="3:5" ht="12.75">
      <c r="C164" s="42"/>
      <c r="D164" s="42"/>
      <c r="E164" s="39"/>
    </row>
    <row r="165" spans="3:5" ht="12.75">
      <c r="C165" s="42"/>
      <c r="D165" s="42"/>
      <c r="E165" s="39"/>
    </row>
    <row r="166" spans="3:5" ht="12.75">
      <c r="C166" s="42"/>
      <c r="D166" s="42"/>
      <c r="E166" s="39"/>
    </row>
    <row r="167" spans="3:5" ht="12.75">
      <c r="C167" s="42"/>
      <c r="D167" s="42"/>
      <c r="E167" s="39"/>
    </row>
    <row r="168" spans="3:4" ht="12.75">
      <c r="C168" s="42"/>
      <c r="D168" s="42"/>
    </row>
    <row r="169" spans="3:4" ht="12.75">
      <c r="C169" s="42"/>
      <c r="D169" s="42"/>
    </row>
    <row r="170" spans="3:4" ht="12.75">
      <c r="C170" s="42"/>
      <c r="D170" s="42"/>
    </row>
    <row r="171" spans="3:4" ht="12.75">
      <c r="C171" s="42"/>
      <c r="D171" s="42"/>
    </row>
    <row r="172" spans="3:4" ht="12.75">
      <c r="C172" s="42"/>
      <c r="D172" s="42"/>
    </row>
    <row r="173" spans="3:4" ht="12.75">
      <c r="C173" s="42"/>
      <c r="D173" s="42"/>
    </row>
    <row r="174" spans="3:4" ht="12.75">
      <c r="C174" s="42"/>
      <c r="D174" s="42"/>
    </row>
    <row r="175" spans="3:4" ht="12.75">
      <c r="C175" s="42"/>
      <c r="D175" s="42"/>
    </row>
    <row r="176" spans="3:4" ht="12.75">
      <c r="C176" s="42"/>
      <c r="D176" s="42"/>
    </row>
    <row r="177" spans="3:4" ht="12.75">
      <c r="C177" s="42"/>
      <c r="D177" s="42"/>
    </row>
    <row r="178" spans="3:4" ht="12.75">
      <c r="C178" s="42"/>
      <c r="D178" s="42"/>
    </row>
    <row r="179" spans="3:4" ht="12.75">
      <c r="C179" s="42"/>
      <c r="D179" s="42"/>
    </row>
    <row r="180" spans="3:4" ht="12.75">
      <c r="C180" s="42"/>
      <c r="D180" s="42"/>
    </row>
    <row r="181" spans="3:4" ht="12.75">
      <c r="C181" s="42"/>
      <c r="D181" s="42"/>
    </row>
    <row r="182" spans="3:4" ht="12.75">
      <c r="C182" s="42"/>
      <c r="D182" s="42"/>
    </row>
    <row r="183" spans="3:4" ht="12.75">
      <c r="C183" s="42"/>
      <c r="D183" s="42"/>
    </row>
    <row r="184" spans="3:4" ht="12.75">
      <c r="C184" s="42"/>
      <c r="D184" s="42"/>
    </row>
    <row r="185" spans="3:4" ht="12.75">
      <c r="C185" s="42"/>
      <c r="D185" s="42"/>
    </row>
    <row r="186" spans="3:4" ht="12.75">
      <c r="C186" s="42"/>
      <c r="D186" s="42"/>
    </row>
    <row r="187" spans="3:4" ht="12.75">
      <c r="C187" s="42"/>
      <c r="D187" s="42"/>
    </row>
    <row r="188" spans="3:4" ht="12.75">
      <c r="C188" s="42"/>
      <c r="D188" s="42"/>
    </row>
    <row r="189" spans="3:4" ht="12.75">
      <c r="C189" s="42"/>
      <c r="D189" s="42"/>
    </row>
    <row r="190" spans="3:4" ht="12.75">
      <c r="C190" s="42"/>
      <c r="D190" s="42"/>
    </row>
    <row r="191" spans="3:4" ht="12.75">
      <c r="C191" s="42"/>
      <c r="D191" s="42"/>
    </row>
    <row r="192" spans="3:4" ht="12.75">
      <c r="C192" s="42"/>
      <c r="D192" s="42"/>
    </row>
    <row r="193" spans="3:4" ht="12.75">
      <c r="C193" s="42"/>
      <c r="D193" s="42"/>
    </row>
    <row r="194" spans="3:4" ht="12.75">
      <c r="C194" s="42"/>
      <c r="D194" s="42"/>
    </row>
    <row r="195" spans="3:4" ht="12.75">
      <c r="C195" s="42"/>
      <c r="D195" s="42"/>
    </row>
    <row r="196" spans="3:4" ht="12.75">
      <c r="C196" s="42"/>
      <c r="D196" s="42"/>
    </row>
    <row r="197" spans="3:4" ht="12.75">
      <c r="C197" s="42"/>
      <c r="D197" s="42"/>
    </row>
    <row r="198" spans="3:4" ht="12.75">
      <c r="C198" s="42"/>
      <c r="D198" s="42"/>
    </row>
    <row r="199" spans="3:4" ht="12.75">
      <c r="C199" s="42"/>
      <c r="D199" s="42"/>
    </row>
    <row r="200" spans="3:4" ht="12.75">
      <c r="C200" s="42"/>
      <c r="D200" s="42"/>
    </row>
    <row r="201" spans="3:4" ht="12.75">
      <c r="C201" s="42"/>
      <c r="D201" s="42"/>
    </row>
    <row r="202" spans="3:4" ht="12.75">
      <c r="C202" s="42"/>
      <c r="D202" s="42"/>
    </row>
    <row r="203" spans="3:4" ht="12.75">
      <c r="C203" s="42"/>
      <c r="D203" s="42"/>
    </row>
    <row r="204" spans="3:4" ht="12.75">
      <c r="C204" s="42"/>
      <c r="D204" s="42"/>
    </row>
    <row r="205" spans="3:4" ht="12.75">
      <c r="C205" s="42"/>
      <c r="D205" s="42"/>
    </row>
    <row r="206" spans="3:4" ht="12.75">
      <c r="C206" s="42"/>
      <c r="D206" s="42"/>
    </row>
    <row r="207" spans="3:4" ht="12.75">
      <c r="C207" s="42"/>
      <c r="D207" s="42"/>
    </row>
    <row r="208" spans="3:4" ht="12.75">
      <c r="C208" s="42"/>
      <c r="D208" s="42"/>
    </row>
    <row r="209" spans="3:4" ht="12.75">
      <c r="C209" s="42"/>
      <c r="D209" s="42"/>
    </row>
    <row r="210" spans="3:4" ht="12.75">
      <c r="C210" s="42"/>
      <c r="D210" s="42"/>
    </row>
    <row r="211" spans="3:4" ht="12.75">
      <c r="C211" s="42"/>
      <c r="D211" s="42"/>
    </row>
    <row r="212" spans="3:4" ht="12.75">
      <c r="C212" s="42"/>
      <c r="D212" s="42"/>
    </row>
    <row r="213" spans="3:4" ht="12.75">
      <c r="C213" s="42"/>
      <c r="D213" s="42"/>
    </row>
    <row r="214" spans="3:4" ht="12.75">
      <c r="C214" s="42"/>
      <c r="D214" s="42"/>
    </row>
    <row r="215" spans="3:4" ht="12.75">
      <c r="C215" s="42"/>
      <c r="D215" s="42"/>
    </row>
    <row r="216" spans="3:4" ht="12.75">
      <c r="C216" s="42"/>
      <c r="D216" s="42"/>
    </row>
    <row r="217" spans="3:4" ht="12.75">
      <c r="C217" s="42"/>
      <c r="D217" s="42"/>
    </row>
    <row r="218" spans="3:4" ht="12.75">
      <c r="C218" s="42"/>
      <c r="D218" s="42"/>
    </row>
    <row r="219" spans="3:4" ht="12.75">
      <c r="C219" s="42"/>
      <c r="D219" s="42"/>
    </row>
    <row r="220" spans="3:4" ht="12.75">
      <c r="C220" s="42"/>
      <c r="D220" s="42"/>
    </row>
    <row r="221" spans="3:4" ht="12.75">
      <c r="C221" s="42"/>
      <c r="D221" s="42"/>
    </row>
    <row r="222" spans="3:4" ht="12.75">
      <c r="C222" s="42"/>
      <c r="D222" s="42"/>
    </row>
    <row r="223" spans="3:4" ht="12.75">
      <c r="C223" s="42"/>
      <c r="D223" s="42"/>
    </row>
    <row r="224" spans="3:4" ht="12.75">
      <c r="C224" s="42"/>
      <c r="D224" s="42"/>
    </row>
    <row r="225" spans="3:4" ht="12.75">
      <c r="C225" s="42"/>
      <c r="D225" s="42"/>
    </row>
    <row r="226" spans="3:4" ht="12.75">
      <c r="C226" s="42"/>
      <c r="D226" s="42"/>
    </row>
    <row r="227" spans="3:4" ht="12.75">
      <c r="C227" s="42"/>
      <c r="D227" s="42"/>
    </row>
    <row r="228" spans="3:4" ht="12.75">
      <c r="C228" s="42"/>
      <c r="D228" s="42"/>
    </row>
    <row r="229" spans="3:4" ht="12.75">
      <c r="C229" s="42"/>
      <c r="D229" s="42"/>
    </row>
    <row r="230" spans="3:4" ht="12.75">
      <c r="C230" s="42"/>
      <c r="D230" s="42"/>
    </row>
    <row r="231" spans="3:4" ht="12.75">
      <c r="C231" s="42"/>
      <c r="D231" s="42"/>
    </row>
    <row r="232" spans="3:4" ht="12.75">
      <c r="C232" s="42"/>
      <c r="D232" s="42"/>
    </row>
    <row r="233" spans="3:4" ht="12.75">
      <c r="C233" s="42"/>
      <c r="D233" s="42"/>
    </row>
    <row r="234" spans="3:4" ht="12.75">
      <c r="C234" s="42"/>
      <c r="D234" s="42"/>
    </row>
    <row r="235" spans="3:4" ht="12.75">
      <c r="C235" s="42"/>
      <c r="D235" s="42"/>
    </row>
    <row r="236" spans="3:4" ht="12.75">
      <c r="C236" s="42"/>
      <c r="D236" s="42"/>
    </row>
    <row r="237" spans="3:4" ht="12.75">
      <c r="C237" s="42"/>
      <c r="D237" s="42"/>
    </row>
  </sheetData>
  <printOptions/>
  <pageMargins left="0.75" right="0.75" top="1" bottom="0.16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</cp:lastModifiedBy>
  <cp:lastPrinted>2015-05-28T13:01:01Z</cp:lastPrinted>
  <dcterms:created xsi:type="dcterms:W3CDTF">1997-01-17T14:02:09Z</dcterms:created>
  <dcterms:modified xsi:type="dcterms:W3CDTF">2015-05-29T08:17:42Z</dcterms:modified>
  <cp:category/>
  <cp:version/>
  <cp:contentType/>
  <cp:contentStatus/>
</cp:coreProperties>
</file>