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H23" i="20" l="1"/>
  <c r="H31" i="20" l="1"/>
  <c r="G31" i="20"/>
  <c r="G23" i="20" l="1"/>
  <c r="H10" i="20"/>
  <c r="H27" i="20"/>
  <c r="G27" i="20"/>
  <c r="H16" i="20"/>
  <c r="G16" i="20"/>
  <c r="G10" i="20"/>
  <c r="G9" i="20" l="1"/>
  <c r="G22" i="20"/>
  <c r="H9" i="20"/>
  <c r="G30" i="20" l="1"/>
  <c r="G34" i="20" s="1"/>
  <c r="H22" i="20"/>
  <c r="H30" i="20"/>
  <c r="H34" i="20" s="1"/>
</calcChain>
</file>

<file path=xl/sharedStrings.xml><?xml version="1.0" encoding="utf-8"?>
<sst xmlns="http://schemas.openxmlformats.org/spreadsheetml/2006/main" count="32" uniqueCount="23">
  <si>
    <t>Személyi jellegű kiadások</t>
  </si>
  <si>
    <t>Munkaadót terhelő járulékok</t>
  </si>
  <si>
    <t>Dologi jellegű kiadások</t>
  </si>
  <si>
    <t>Ellátottak pénzbeli jutattásai</t>
  </si>
  <si>
    <t>Egyéb működéi célú támogatások</t>
  </si>
  <si>
    <t>Önkormányzat és költségvetési szervek kiadási előirányzatai</t>
  </si>
  <si>
    <t>4.melléklet</t>
  </si>
  <si>
    <t>Önként vállalt feladatok</t>
  </si>
  <si>
    <t>Kötelező feladatok</t>
  </si>
  <si>
    <t>Beruházás</t>
  </si>
  <si>
    <t>Felújítás</t>
  </si>
  <si>
    <t>Államháztartáson belüli megelőlegezések visszafizetése</t>
  </si>
  <si>
    <t>Forgatási célú értékpapír vásárlás</t>
  </si>
  <si>
    <t>II. FELHALMOZÁSI KIADÁSOK</t>
  </si>
  <si>
    <t>I. MŰKÖDÉSI KIADÁSOK</t>
  </si>
  <si>
    <t>KIADÁSOK ÖSSZESEN</t>
  </si>
  <si>
    <t>Adatok forintban!</t>
  </si>
  <si>
    <t>Tény 2019.12.31.</t>
  </si>
  <si>
    <t>2020. évi előirányzat</t>
  </si>
  <si>
    <t>KÖLTSÉGVETÉSI KIADÁSOK (I+II)</t>
  </si>
  <si>
    <t>III. FINANSZÍROZÁSI KIADÁSOK</t>
  </si>
  <si>
    <t>Felhalmozási célú visszatérítendő támogatás nyújtása ÁHT-n kívülre</t>
  </si>
  <si>
    <t>az 1/2020.(II.25.)önkormányzati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</si>
</sst>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3" fontId="2" fillId="0" borderId="5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3" fontId="4" fillId="0" borderId="8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2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3" fontId="2" fillId="0" borderId="26" xfId="0" applyNumberFormat="1" applyFont="1" applyBorder="1"/>
    <xf numFmtId="0" fontId="3" fillId="0" borderId="21" xfId="0" applyFont="1" applyBorder="1" applyAlignment="1">
      <alignment horizontal="left"/>
    </xf>
    <xf numFmtId="3" fontId="3" fillId="0" borderId="7" xfId="0" applyNumberFormat="1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3" fontId="3" fillId="0" borderId="8" xfId="0" applyNumberFormat="1" applyFont="1" applyBorder="1"/>
    <xf numFmtId="0" fontId="0" fillId="0" borderId="1" xfId="0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8" xfId="3" applyNumberFormat="1" applyFont="1" applyFill="1" applyBorder="1" applyAlignment="1" applyProtection="1">
      <alignment horizontal="left"/>
    </xf>
    <xf numFmtId="0" fontId="2" fillId="0" borderId="19" xfId="3" applyNumberFormat="1" applyFont="1" applyFill="1" applyBorder="1" applyAlignment="1" applyProtection="1">
      <alignment horizontal="left"/>
    </xf>
    <xf numFmtId="0" fontId="2" fillId="0" borderId="20" xfId="3" applyNumberFormat="1" applyFont="1" applyFill="1" applyBorder="1" applyAlignment="1" applyProtection="1">
      <alignment horizontal="left"/>
    </xf>
    <xf numFmtId="0" fontId="2" fillId="0" borderId="2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2" fillId="0" borderId="3" xfId="3" applyNumberFormat="1" applyFont="1" applyFill="1" applyBorder="1" applyAlignment="1" applyProtection="1">
      <alignment horizontal="left"/>
    </xf>
    <xf numFmtId="0" fontId="2" fillId="0" borderId="22" xfId="3" applyNumberFormat="1" applyFont="1" applyFill="1" applyBorder="1" applyAlignment="1" applyProtection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M14" sqref="M14"/>
    </sheetView>
  </sheetViews>
  <sheetFormatPr defaultRowHeight="12.75" x14ac:dyDescent="0.2"/>
  <cols>
    <col min="1" max="1" width="6.5703125" customWidth="1"/>
    <col min="6" max="6" width="11.28515625" customWidth="1"/>
    <col min="7" max="8" width="12.7109375" bestFit="1" customWidth="1"/>
  </cols>
  <sheetData>
    <row r="1" spans="1:11" x14ac:dyDescent="0.2">
      <c r="A1" s="25" t="s">
        <v>6</v>
      </c>
      <c r="B1" s="25"/>
      <c r="C1" s="25"/>
      <c r="D1" s="25"/>
      <c r="E1" s="25"/>
      <c r="F1" s="25"/>
      <c r="G1" s="25"/>
      <c r="H1" s="25"/>
    </row>
    <row r="2" spans="1:11" x14ac:dyDescent="0.2">
      <c r="A2" s="1"/>
      <c r="B2" s="1"/>
      <c r="C2" s="1"/>
      <c r="D2" s="1"/>
      <c r="E2" s="1"/>
      <c r="F2" s="1"/>
      <c r="G2" s="1"/>
      <c r="H2" s="1"/>
    </row>
    <row r="3" spans="1:11" ht="25.5" customHeight="1" x14ac:dyDescent="0.2">
      <c r="A3" s="34" t="s">
        <v>22</v>
      </c>
      <c r="B3" s="34"/>
      <c r="C3" s="34"/>
      <c r="D3" s="34"/>
      <c r="E3" s="34"/>
      <c r="F3" s="34"/>
      <c r="G3" s="34"/>
      <c r="H3" s="34"/>
      <c r="I3" s="10"/>
      <c r="J3" s="10"/>
      <c r="K3" s="10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10"/>
      <c r="J4" s="10"/>
      <c r="K4" s="10"/>
    </row>
    <row r="5" spans="1:11" ht="12.75" customHeight="1" x14ac:dyDescent="0.2">
      <c r="A5" s="26" t="s">
        <v>5</v>
      </c>
      <c r="B5" s="26"/>
      <c r="C5" s="26"/>
      <c r="D5" s="26"/>
      <c r="E5" s="26"/>
      <c r="F5" s="26"/>
      <c r="G5" s="26"/>
      <c r="H5" s="26"/>
    </row>
    <row r="6" spans="1:11" ht="12.75" customHeight="1" x14ac:dyDescent="0.2">
      <c r="A6" s="4"/>
      <c r="B6" s="4"/>
      <c r="C6" s="4"/>
      <c r="D6" s="4"/>
      <c r="E6" s="4"/>
      <c r="F6" s="4"/>
      <c r="G6" s="4"/>
      <c r="H6" s="4"/>
    </row>
    <row r="7" spans="1:11" ht="12.75" customHeight="1" thickBot="1" x14ac:dyDescent="0.25">
      <c r="A7" s="4"/>
      <c r="B7" s="4"/>
      <c r="C7" s="4"/>
      <c r="D7" s="4"/>
      <c r="E7" s="4"/>
      <c r="F7" s="4"/>
      <c r="G7" s="27" t="s">
        <v>16</v>
      </c>
      <c r="H7" s="27"/>
    </row>
    <row r="8" spans="1:11" s="2" customFormat="1" ht="29.25" customHeight="1" thickTop="1" thickBot="1" x14ac:dyDescent="0.25">
      <c r="A8" s="28"/>
      <c r="B8" s="29"/>
      <c r="C8" s="29"/>
      <c r="D8" s="29"/>
      <c r="E8" s="29"/>
      <c r="F8" s="30"/>
      <c r="G8" s="20" t="s">
        <v>17</v>
      </c>
      <c r="H8" s="20" t="s">
        <v>18</v>
      </c>
    </row>
    <row r="9" spans="1:11" ht="14.25" thickTop="1" thickBot="1" x14ac:dyDescent="0.25">
      <c r="A9" s="41" t="s">
        <v>14</v>
      </c>
      <c r="B9" s="42"/>
      <c r="C9" s="42"/>
      <c r="D9" s="42"/>
      <c r="E9" s="42"/>
      <c r="F9" s="43"/>
      <c r="G9" s="5">
        <f>G10+G16</f>
        <v>48092773</v>
      </c>
      <c r="H9" s="5">
        <f>H10+H16</f>
        <v>54130857</v>
      </c>
    </row>
    <row r="10" spans="1:11" ht="13.5" thickTop="1" x14ac:dyDescent="0.2">
      <c r="A10" s="35" t="s">
        <v>8</v>
      </c>
      <c r="B10" s="36"/>
      <c r="C10" s="36"/>
      <c r="D10" s="36"/>
      <c r="E10" s="36"/>
      <c r="F10" s="37"/>
      <c r="G10" s="12">
        <f>SUM(G11:G15)</f>
        <v>48092773</v>
      </c>
      <c r="H10" s="12">
        <f>SUM(H11:H15)</f>
        <v>54130857</v>
      </c>
    </row>
    <row r="11" spans="1:11" x14ac:dyDescent="0.2">
      <c r="A11" s="3"/>
      <c r="B11" s="44" t="s">
        <v>0</v>
      </c>
      <c r="C11" s="44"/>
      <c r="D11" s="44"/>
      <c r="E11" s="44"/>
      <c r="F11" s="45"/>
      <c r="G11" s="6">
        <v>16820056</v>
      </c>
      <c r="H11" s="6">
        <v>18896000</v>
      </c>
    </row>
    <row r="12" spans="1:11" x14ac:dyDescent="0.2">
      <c r="A12" s="3"/>
      <c r="B12" s="46" t="s">
        <v>1</v>
      </c>
      <c r="C12" s="46"/>
      <c r="D12" s="46"/>
      <c r="E12" s="46"/>
      <c r="F12" s="47"/>
      <c r="G12" s="7">
        <v>2364615</v>
      </c>
      <c r="H12" s="7">
        <v>2483000</v>
      </c>
    </row>
    <row r="13" spans="1:11" x14ac:dyDescent="0.2">
      <c r="A13" s="3"/>
      <c r="B13" s="46" t="s">
        <v>2</v>
      </c>
      <c r="C13" s="46"/>
      <c r="D13" s="46"/>
      <c r="E13" s="46"/>
      <c r="F13" s="47"/>
      <c r="G13" s="7">
        <v>26369521</v>
      </c>
      <c r="H13" s="7">
        <v>24631000</v>
      </c>
    </row>
    <row r="14" spans="1:11" x14ac:dyDescent="0.2">
      <c r="A14" s="3"/>
      <c r="B14" s="46" t="s">
        <v>3</v>
      </c>
      <c r="C14" s="46"/>
      <c r="D14" s="46"/>
      <c r="E14" s="46"/>
      <c r="F14" s="47"/>
      <c r="G14" s="7">
        <v>1172985</v>
      </c>
      <c r="H14" s="7">
        <v>1120000</v>
      </c>
    </row>
    <row r="15" spans="1:11" x14ac:dyDescent="0.2">
      <c r="A15" s="3"/>
      <c r="B15" s="46" t="s">
        <v>4</v>
      </c>
      <c r="C15" s="46"/>
      <c r="D15" s="46"/>
      <c r="E15" s="46"/>
      <c r="F15" s="47"/>
      <c r="G15" s="7">
        <v>1365596</v>
      </c>
      <c r="H15" s="7">
        <v>7000857</v>
      </c>
    </row>
    <row r="16" spans="1:11" x14ac:dyDescent="0.2">
      <c r="A16" s="38" t="s">
        <v>7</v>
      </c>
      <c r="B16" s="39"/>
      <c r="C16" s="39"/>
      <c r="D16" s="39"/>
      <c r="E16" s="39"/>
      <c r="F16" s="40"/>
      <c r="G16" s="11">
        <f>SUM(G17:G21)</f>
        <v>0</v>
      </c>
      <c r="H16" s="11">
        <f>SUM(H17:H21)</f>
        <v>0</v>
      </c>
    </row>
    <row r="17" spans="1:8" x14ac:dyDescent="0.2">
      <c r="A17" s="3"/>
      <c r="B17" s="44" t="s">
        <v>0</v>
      </c>
      <c r="C17" s="44"/>
      <c r="D17" s="44"/>
      <c r="E17" s="44"/>
      <c r="F17" s="45"/>
      <c r="G17" s="6">
        <v>0</v>
      </c>
      <c r="H17" s="6">
        <v>0</v>
      </c>
    </row>
    <row r="18" spans="1:8" x14ac:dyDescent="0.2">
      <c r="A18" s="3"/>
      <c r="B18" s="46" t="s">
        <v>1</v>
      </c>
      <c r="C18" s="46"/>
      <c r="D18" s="46"/>
      <c r="E18" s="46"/>
      <c r="F18" s="47"/>
      <c r="G18" s="7">
        <v>0</v>
      </c>
      <c r="H18" s="7">
        <v>0</v>
      </c>
    </row>
    <row r="19" spans="1:8" x14ac:dyDescent="0.2">
      <c r="A19" s="3"/>
      <c r="B19" s="46" t="s">
        <v>2</v>
      </c>
      <c r="C19" s="46"/>
      <c r="D19" s="46"/>
      <c r="E19" s="46"/>
      <c r="F19" s="47"/>
      <c r="G19" s="7">
        <v>0</v>
      </c>
      <c r="H19" s="7">
        <v>0</v>
      </c>
    </row>
    <row r="20" spans="1:8" x14ac:dyDescent="0.2">
      <c r="A20" s="3"/>
      <c r="B20" s="46" t="s">
        <v>3</v>
      </c>
      <c r="C20" s="46"/>
      <c r="D20" s="46"/>
      <c r="E20" s="46"/>
      <c r="F20" s="47"/>
      <c r="G20" s="7">
        <v>0</v>
      </c>
      <c r="H20" s="7">
        <v>0</v>
      </c>
    </row>
    <row r="21" spans="1:8" ht="13.5" thickBot="1" x14ac:dyDescent="0.25">
      <c r="A21" s="3"/>
      <c r="B21" s="46" t="s">
        <v>4</v>
      </c>
      <c r="C21" s="46"/>
      <c r="D21" s="46"/>
      <c r="E21" s="46"/>
      <c r="F21" s="47"/>
      <c r="G21" s="7">
        <v>0</v>
      </c>
      <c r="H21" s="7">
        <v>0</v>
      </c>
    </row>
    <row r="22" spans="1:8" ht="14.25" thickTop="1" thickBot="1" x14ac:dyDescent="0.25">
      <c r="A22" s="48" t="s">
        <v>13</v>
      </c>
      <c r="B22" s="49"/>
      <c r="C22" s="49"/>
      <c r="D22" s="49"/>
      <c r="E22" s="49"/>
      <c r="F22" s="50"/>
      <c r="G22" s="5">
        <f>G23+G27</f>
        <v>23338729</v>
      </c>
      <c r="H22" s="5">
        <f>H23+H27</f>
        <v>28309000</v>
      </c>
    </row>
    <row r="23" spans="1:8" ht="13.5" thickTop="1" x14ac:dyDescent="0.2">
      <c r="A23" s="31" t="s">
        <v>8</v>
      </c>
      <c r="B23" s="32"/>
      <c r="C23" s="32"/>
      <c r="D23" s="32"/>
      <c r="E23" s="32"/>
      <c r="F23" s="33"/>
      <c r="G23" s="13">
        <f>SUM(G24:G25)</f>
        <v>23338729</v>
      </c>
      <c r="H23" s="13">
        <f>SUM(H24:H26)</f>
        <v>28309000</v>
      </c>
    </row>
    <row r="24" spans="1:8" x14ac:dyDescent="0.2">
      <c r="A24" s="3"/>
      <c r="B24" s="46" t="s">
        <v>9</v>
      </c>
      <c r="C24" s="46"/>
      <c r="D24" s="46"/>
      <c r="E24" s="46"/>
      <c r="F24" s="46"/>
      <c r="G24" s="7">
        <v>10438908</v>
      </c>
      <c r="H24" s="7">
        <v>5697000</v>
      </c>
    </row>
    <row r="25" spans="1:8" x14ac:dyDescent="0.2">
      <c r="A25" s="3"/>
      <c r="B25" s="46" t="s">
        <v>10</v>
      </c>
      <c r="C25" s="46"/>
      <c r="D25" s="46"/>
      <c r="E25" s="46"/>
      <c r="F25" s="47"/>
      <c r="G25" s="7">
        <v>12899821</v>
      </c>
      <c r="H25" s="7">
        <v>16912000</v>
      </c>
    </row>
    <row r="26" spans="1:8" s="24" customFormat="1" ht="25.5" customHeight="1" x14ac:dyDescent="0.2">
      <c r="A26" s="22"/>
      <c r="B26" s="61" t="s">
        <v>21</v>
      </c>
      <c r="C26" s="61"/>
      <c r="D26" s="61"/>
      <c r="E26" s="61"/>
      <c r="F26" s="62"/>
      <c r="G26" s="23">
        <v>0</v>
      </c>
      <c r="H26" s="23">
        <v>5700000</v>
      </c>
    </row>
    <row r="27" spans="1:8" x14ac:dyDescent="0.2">
      <c r="A27" s="58" t="s">
        <v>7</v>
      </c>
      <c r="B27" s="59"/>
      <c r="C27" s="59"/>
      <c r="D27" s="59"/>
      <c r="E27" s="59"/>
      <c r="F27" s="60"/>
      <c r="G27" s="16">
        <f>SUM(G28:G29)</f>
        <v>0</v>
      </c>
      <c r="H27" s="16">
        <f>SUM(H28:H29)</f>
        <v>0</v>
      </c>
    </row>
    <row r="28" spans="1:8" x14ac:dyDescent="0.2">
      <c r="A28" s="14"/>
      <c r="B28" s="46" t="s">
        <v>9</v>
      </c>
      <c r="C28" s="46"/>
      <c r="D28" s="46"/>
      <c r="E28" s="46"/>
      <c r="F28" s="46"/>
      <c r="G28" s="18">
        <v>0</v>
      </c>
      <c r="H28" s="18">
        <v>0</v>
      </c>
    </row>
    <row r="29" spans="1:8" ht="13.5" thickBot="1" x14ac:dyDescent="0.25">
      <c r="A29" s="15"/>
      <c r="B29" s="56" t="s">
        <v>10</v>
      </c>
      <c r="C29" s="56"/>
      <c r="D29" s="56"/>
      <c r="E29" s="56"/>
      <c r="F29" s="57"/>
      <c r="G29" s="21">
        <v>0</v>
      </c>
      <c r="H29" s="21">
        <v>0</v>
      </c>
    </row>
    <row r="30" spans="1:8" ht="14.25" thickTop="1" thickBot="1" x14ac:dyDescent="0.25">
      <c r="A30" s="48" t="s">
        <v>19</v>
      </c>
      <c r="B30" s="49"/>
      <c r="C30" s="49"/>
      <c r="D30" s="49"/>
      <c r="E30" s="49"/>
      <c r="F30" s="50"/>
      <c r="G30" s="13">
        <f>G9+G22</f>
        <v>71431502</v>
      </c>
      <c r="H30" s="13">
        <f>H9+H22</f>
        <v>82439857</v>
      </c>
    </row>
    <row r="31" spans="1:8" ht="13.5" thickTop="1" x14ac:dyDescent="0.2">
      <c r="A31" s="53" t="s">
        <v>20</v>
      </c>
      <c r="B31" s="54"/>
      <c r="C31" s="54"/>
      <c r="D31" s="54"/>
      <c r="E31" s="54"/>
      <c r="F31" s="55"/>
      <c r="G31" s="12">
        <f>SUM(G32:G33)</f>
        <v>350898</v>
      </c>
      <c r="H31" s="12">
        <f>SUM(H32:H33)</f>
        <v>256143</v>
      </c>
    </row>
    <row r="32" spans="1:8" s="19" customFormat="1" x14ac:dyDescent="0.2">
      <c r="A32" s="17"/>
      <c r="B32" s="46" t="s">
        <v>11</v>
      </c>
      <c r="C32" s="46"/>
      <c r="D32" s="46"/>
      <c r="E32" s="46"/>
      <c r="F32" s="47"/>
      <c r="G32" s="18">
        <v>350898</v>
      </c>
      <c r="H32" s="18">
        <v>256143</v>
      </c>
    </row>
    <row r="33" spans="1:8" s="19" customFormat="1" x14ac:dyDescent="0.2">
      <c r="A33" s="17"/>
      <c r="B33" s="46" t="s">
        <v>12</v>
      </c>
      <c r="C33" s="46"/>
      <c r="D33" s="46"/>
      <c r="E33" s="46"/>
      <c r="F33" s="47"/>
      <c r="G33" s="18">
        <v>0</v>
      </c>
      <c r="H33" s="18">
        <v>0</v>
      </c>
    </row>
    <row r="34" spans="1:8" ht="16.5" thickBot="1" x14ac:dyDescent="0.3">
      <c r="A34" s="51" t="s">
        <v>15</v>
      </c>
      <c r="B34" s="52"/>
      <c r="C34" s="52"/>
      <c r="D34" s="52"/>
      <c r="E34" s="52"/>
      <c r="F34" s="52"/>
      <c r="G34" s="8">
        <f>G30+G31</f>
        <v>71782400</v>
      </c>
      <c r="H34" s="8">
        <f>H30+H31</f>
        <v>82696000</v>
      </c>
    </row>
    <row r="35" spans="1:8" ht="13.5" thickTop="1" x14ac:dyDescent="0.2"/>
  </sheetData>
  <mergeCells count="31">
    <mergeCell ref="B33:F33"/>
    <mergeCell ref="A30:F30"/>
    <mergeCell ref="A34:F34"/>
    <mergeCell ref="B15:F15"/>
    <mergeCell ref="B17:F17"/>
    <mergeCell ref="B18:F18"/>
    <mergeCell ref="A31:F31"/>
    <mergeCell ref="B32:F32"/>
    <mergeCell ref="B28:F28"/>
    <mergeCell ref="B24:F24"/>
    <mergeCell ref="B29:F29"/>
    <mergeCell ref="A27:F27"/>
    <mergeCell ref="A22:F22"/>
    <mergeCell ref="B25:F25"/>
    <mergeCell ref="B26:F26"/>
    <mergeCell ref="A1:H1"/>
    <mergeCell ref="A5:H5"/>
    <mergeCell ref="G7:H7"/>
    <mergeCell ref="A8:F8"/>
    <mergeCell ref="A23:F23"/>
    <mergeCell ref="A3:H3"/>
    <mergeCell ref="A10:F10"/>
    <mergeCell ref="A16:F16"/>
    <mergeCell ref="A9:F9"/>
    <mergeCell ref="B11:F11"/>
    <mergeCell ref="B12:F12"/>
    <mergeCell ref="B13:F13"/>
    <mergeCell ref="B14:F14"/>
    <mergeCell ref="B19:F19"/>
    <mergeCell ref="B20:F20"/>
    <mergeCell ref="B21:F21"/>
  </mergeCells>
  <phoneticPr fontId="1" type="noConversion"/>
  <pageMargins left="0.99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2020-02-24T20:27:09Z</cp:lastPrinted>
  <dcterms:created xsi:type="dcterms:W3CDTF">2006-01-17T11:47:21Z</dcterms:created>
  <dcterms:modified xsi:type="dcterms:W3CDTF">2020-03-11T12:49:19Z</dcterms:modified>
</cp:coreProperties>
</file>