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D22" i="2"/>
  <c r="D19" l="1"/>
  <c r="D25" s="1"/>
  <c r="D27" l="1"/>
  <c r="D37" l="1"/>
  <c r="D40" s="1"/>
</calcChain>
</file>

<file path=xl/sharedStrings.xml><?xml version="1.0" encoding="utf-8"?>
<sst xmlns="http://schemas.openxmlformats.org/spreadsheetml/2006/main" count="39" uniqueCount="38">
  <si>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</si>
  <si>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</si>
  <si>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</si>
  <si>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</si>
  <si>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</si>
  <si>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</si>
  <si>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</si>
  <si>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</si>
  <si>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</si>
  <si>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</si>
  <si>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</si>
  <si>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</si>
  <si>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</si>
  <si>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</si>
  <si>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</si>
  <si>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</si>
  <si>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</si>
  <si>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</si>
  <si>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</si>
  <si>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</si>
  <si>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</si>
  <si>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</si>
  <si>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</si>
  <si>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</si>
  <si>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</si>
  <si>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</si>
  <si>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</si>
  <si>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</si>
  <si>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</si>
  <si>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</si>
  <si>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adatok forintban</t>
  </si>
  <si>
    <t>Fejlesztési célú hitel felvétel</t>
  </si>
  <si>
    <t>2020 . évi Költségvetés</t>
  </si>
  <si>
    <t>Óvodai intézmény finanaszírozás</t>
  </si>
  <si>
    <t>Működési tartalék</t>
  </si>
  <si>
    <t>Fejlesztési tartalék</t>
  </si>
  <si>
    <t xml:space="preserve">                                                                                               </t>
  </si>
  <si>
    <t>2/a.  melléklet az 1/2020.(II.14.)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</si>
</sst>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view="pageBreakPreview" topLeftCell="B1" zoomScaleSheetLayoutView="100" workbookViewId="0">
      <selection activeCell="B3" sqref="B1:B1048576"/>
    </sheetView>
  </sheetViews>
  <sheetFormatPr defaultRowHeight="15"/>
  <cols>
    <col min="1" max="1" width="9.140625" hidden="1" customWidth="1"/>
    <col min="2" max="2" width="9.140625" customWidth="1"/>
    <col min="3" max="3" width="41.42578125" customWidth="1"/>
    <col min="4" max="4" width="17.85546875" customWidth="1"/>
    <col min="5" max="5" width="18" customWidth="1"/>
    <col min="6" max="6" width="16.140625" customWidth="1"/>
  </cols>
  <sheetData>
    <row r="1" spans="3:6" ht="33" customHeight="1">
      <c r="C1" s="21" t="s">
        <v>37</v>
      </c>
      <c r="D1" s="21"/>
      <c r="E1" s="21"/>
      <c r="F1" s="21"/>
    </row>
    <row r="2" spans="3:6">
      <c r="C2" s="22"/>
      <c r="D2" s="22"/>
      <c r="E2" s="22"/>
      <c r="F2" s="22"/>
    </row>
    <row r="3" spans="3:6">
      <c r="C3" s="6"/>
    </row>
    <row r="4" spans="3:6">
      <c r="C4" s="6"/>
    </row>
    <row r="5" spans="3:6">
      <c r="C5" s="6"/>
    </row>
    <row r="6" spans="3:6" ht="18.75">
      <c r="C6" s="23" t="s">
        <v>32</v>
      </c>
      <c r="D6" s="23"/>
      <c r="E6" s="23"/>
      <c r="F6" s="23"/>
    </row>
    <row r="7" spans="3:6">
      <c r="C7" s="24" t="s">
        <v>24</v>
      </c>
      <c r="D7" s="24"/>
      <c r="E7" s="24"/>
      <c r="F7" s="24"/>
    </row>
    <row r="8" spans="3:6">
      <c r="C8" s="25" t="s">
        <v>30</v>
      </c>
      <c r="D8" s="25"/>
      <c r="E8" s="25"/>
      <c r="F8" s="25"/>
    </row>
    <row r="9" spans="3:6">
      <c r="C9" s="26" t="s">
        <v>0</v>
      </c>
      <c r="D9" s="26" t="s">
        <v>1</v>
      </c>
      <c r="E9" s="26"/>
      <c r="F9" s="26" t="s">
        <v>4</v>
      </c>
    </row>
    <row r="10" spans="3:6">
      <c r="C10" s="26"/>
      <c r="D10" s="2" t="s">
        <v>2</v>
      </c>
      <c r="E10" s="2" t="s">
        <v>3</v>
      </c>
      <c r="F10" s="26"/>
    </row>
    <row r="11" spans="3:6">
      <c r="C11" s="19" t="s">
        <v>5</v>
      </c>
      <c r="D11" s="19"/>
      <c r="E11" s="19"/>
      <c r="F11" s="19"/>
    </row>
    <row r="12" spans="3:6" ht="27" customHeight="1">
      <c r="C12" s="10" t="s">
        <v>6</v>
      </c>
      <c r="D12" s="4">
        <v>21886110</v>
      </c>
      <c r="E12" s="8"/>
      <c r="F12" s="5"/>
    </row>
    <row r="13" spans="3:6" ht="27.75" customHeight="1">
      <c r="C13" s="11" t="s">
        <v>13</v>
      </c>
      <c r="D13" s="4">
        <v>4032912</v>
      </c>
      <c r="E13" s="8"/>
      <c r="F13" s="5"/>
    </row>
    <row r="14" spans="3:6">
      <c r="C14" s="10" t="s">
        <v>14</v>
      </c>
      <c r="D14" s="4">
        <v>35986929</v>
      </c>
      <c r="E14" s="8"/>
      <c r="F14" s="5"/>
    </row>
    <row r="15" spans="3:6" ht="24" customHeight="1">
      <c r="C15" s="7" t="s">
        <v>23</v>
      </c>
      <c r="D15" s="12">
        <v>1969059</v>
      </c>
      <c r="E15" s="8"/>
      <c r="F15" s="4"/>
    </row>
    <row r="16" spans="3:6" ht="32.25" customHeight="1">
      <c r="C16" s="7" t="s">
        <v>10</v>
      </c>
      <c r="D16" s="4">
        <v>8683000</v>
      </c>
      <c r="E16" s="8"/>
      <c r="F16" s="4"/>
    </row>
    <row r="17" spans="3:6" ht="32.25" customHeight="1">
      <c r="C17" s="7" t="s">
        <v>19</v>
      </c>
      <c r="D17" s="4">
        <v>1780000</v>
      </c>
      <c r="E17" s="8"/>
      <c r="F17" s="4"/>
    </row>
    <row r="18" spans="3:6" ht="32.25" customHeight="1">
      <c r="C18" s="7" t="s">
        <v>33</v>
      </c>
      <c r="D18" s="4">
        <v>26300379</v>
      </c>
      <c r="E18" s="8"/>
      <c r="F18" s="4"/>
    </row>
    <row r="19" spans="3:6" ht="32.25" customHeight="1">
      <c r="C19" s="18" t="s">
        <v>28</v>
      </c>
      <c r="D19" s="5">
        <f>SUM(D12:D18)</f>
        <v>100638389</v>
      </c>
      <c r="E19" s="5" t="s">
        <v>36</v>
      </c>
      <c r="F19" s="5"/>
    </row>
    <row r="20" spans="3:6" ht="21" customHeight="1">
      <c r="C20" s="7" t="s">
        <v>25</v>
      </c>
      <c r="D20" s="12">
        <v>32225000</v>
      </c>
      <c r="E20" s="4"/>
      <c r="F20" s="4"/>
    </row>
    <row r="21" spans="3:6">
      <c r="C21" s="10" t="s">
        <v>11</v>
      </c>
      <c r="D21" s="4">
        <v>16706888</v>
      </c>
      <c r="E21" s="8"/>
      <c r="F21" s="5"/>
    </row>
    <row r="22" spans="3:6">
      <c r="C22" s="2" t="s">
        <v>29</v>
      </c>
      <c r="D22" s="5">
        <f>SUM(D20:D21)</f>
        <v>48931888</v>
      </c>
      <c r="E22" s="5"/>
      <c r="F22" s="5"/>
    </row>
    <row r="23" spans="3:6">
      <c r="C23" s="2" t="s">
        <v>34</v>
      </c>
      <c r="D23" s="5">
        <v>2276500</v>
      </c>
      <c r="E23" s="4"/>
      <c r="F23" s="4"/>
    </row>
    <row r="24" spans="3:6">
      <c r="C24" s="2" t="s">
        <v>35</v>
      </c>
      <c r="D24" s="5">
        <v>37966950</v>
      </c>
      <c r="E24" s="4"/>
      <c r="F24" s="4"/>
    </row>
    <row r="25" spans="3:6">
      <c r="C25" s="9" t="s">
        <v>7</v>
      </c>
      <c r="D25" s="13">
        <f>SUM(D19+D22+D23+D24)</f>
        <v>189813727</v>
      </c>
      <c r="E25" s="13"/>
      <c r="F25" s="13"/>
    </row>
    <row r="26" spans="3:6" ht="30">
      <c r="C26" s="14" t="s">
        <v>26</v>
      </c>
      <c r="D26" s="4">
        <v>978952</v>
      </c>
      <c r="E26" s="4"/>
      <c r="F26" s="4"/>
    </row>
    <row r="27" spans="3:6" ht="15.75">
      <c r="C27" s="15" t="s">
        <v>8</v>
      </c>
      <c r="D27" s="16">
        <f>SUM(D25:D26)</f>
        <v>190792679</v>
      </c>
      <c r="E27" s="16"/>
      <c r="F27" s="16"/>
    </row>
    <row r="28" spans="3:6">
      <c r="C28" s="20"/>
      <c r="D28" s="20"/>
      <c r="E28" s="20"/>
      <c r="F28" s="20"/>
    </row>
    <row r="29" spans="3:6">
      <c r="C29" s="2" t="s">
        <v>9</v>
      </c>
      <c r="D29" s="1"/>
      <c r="E29" s="1"/>
      <c r="F29" s="1"/>
    </row>
    <row r="30" spans="3:6" ht="32.25" customHeight="1">
      <c r="C30" s="7" t="s">
        <v>22</v>
      </c>
      <c r="D30" s="8">
        <v>37915193</v>
      </c>
      <c r="E30" s="8"/>
      <c r="F30" s="5"/>
    </row>
    <row r="31" spans="3:6" ht="27" customHeight="1">
      <c r="C31" s="7" t="s">
        <v>20</v>
      </c>
      <c r="D31" s="8"/>
      <c r="E31" s="8"/>
      <c r="F31" s="5"/>
    </row>
    <row r="32" spans="3:6">
      <c r="C32" s="1" t="s">
        <v>15</v>
      </c>
      <c r="D32" s="8">
        <v>92280000</v>
      </c>
      <c r="E32" s="8"/>
      <c r="F32" s="5"/>
    </row>
    <row r="33" spans="3:6" ht="26.25" customHeight="1">
      <c r="C33" s="7" t="s">
        <v>16</v>
      </c>
      <c r="D33" s="8">
        <v>5838460</v>
      </c>
      <c r="E33" s="8"/>
      <c r="F33" s="5"/>
    </row>
    <row r="34" spans="3:6" ht="24.75" customHeight="1">
      <c r="C34" s="7" t="s">
        <v>17</v>
      </c>
      <c r="D34" s="8"/>
      <c r="E34" s="8"/>
      <c r="F34" s="5"/>
    </row>
    <row r="35" spans="3:6" ht="27" customHeight="1">
      <c r="C35" s="7" t="s">
        <v>21</v>
      </c>
      <c r="D35" s="8">
        <v>160000</v>
      </c>
      <c r="E35" s="8"/>
      <c r="F35" s="5"/>
    </row>
    <row r="36" spans="3:6" ht="27" customHeight="1">
      <c r="C36" s="7" t="s">
        <v>18</v>
      </c>
      <c r="D36" s="8">
        <v>7207189</v>
      </c>
      <c r="E36" s="8"/>
      <c r="F36" s="5"/>
    </row>
    <row r="37" spans="3:6">
      <c r="C37" s="2" t="s">
        <v>9</v>
      </c>
      <c r="D37" s="5">
        <f>SUM(D30:D36)</f>
        <v>143400842</v>
      </c>
      <c r="E37" s="5"/>
      <c r="F37" s="4"/>
    </row>
    <row r="38" spans="3:6">
      <c r="C38" s="3" t="s">
        <v>27</v>
      </c>
      <c r="D38" s="5">
        <v>47391837</v>
      </c>
      <c r="E38" s="5"/>
      <c r="F38" s="4"/>
    </row>
    <row r="39" spans="3:6">
      <c r="C39" s="3" t="s">
        <v>31</v>
      </c>
      <c r="D39" s="5">
        <v>0</v>
      </c>
      <c r="E39" s="4"/>
      <c r="F39" s="4"/>
    </row>
    <row r="40" spans="3:6" ht="15.75">
      <c r="C40" s="17" t="s">
        <v>12</v>
      </c>
      <c r="D40" s="16">
        <f>SUM(D37:D39)</f>
        <v>190792679</v>
      </c>
      <c r="E40" s="16"/>
      <c r="F40" s="16"/>
    </row>
  </sheetData>
  <mergeCells count="10">
    <mergeCell ref="C11:F11"/>
    <mergeCell ref="C28:F28"/>
    <mergeCell ref="C1:F1"/>
    <mergeCell ref="C2:F2"/>
    <mergeCell ref="C6:F6"/>
    <mergeCell ref="C7:F7"/>
    <mergeCell ref="C8:F8"/>
    <mergeCell ref="C9:C10"/>
    <mergeCell ref="D9:E9"/>
    <mergeCell ref="F9:F10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2020-02-14T07:29:29Z</cp:lastPrinted>
  <dcterms:created xsi:type="dcterms:W3CDTF">2012-02-02T10:48:30Z</dcterms:created>
  <dcterms:modified xsi:type="dcterms:W3CDTF">2020-02-14T07:29:32Z</dcterms:modified>
</cp:coreProperties>
</file>