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230" windowHeight="6930"/>
  </bookViews>
  <sheets>
    <sheet name="7.Előir.-felhaszn. ütemt" sheetId="1" r:id="rId1"/>
  </sheets>
  <calcPr calcId="152511"/>
</workbook>
</file>

<file path=xl/calcChain.xml><?xml version="1.0" encoding="utf-8"?>
<calcChain xmlns="http://schemas.openxmlformats.org/spreadsheetml/2006/main">
  <c r="M14" i="1" l="1"/>
  <c r="C14" i="1"/>
  <c r="D14" i="1"/>
  <c r="E14" i="1"/>
  <c r="N14" i="1"/>
  <c r="F14" i="1"/>
  <c r="G14" i="1"/>
  <c r="H14" i="1"/>
  <c r="I14" i="1"/>
  <c r="J14" i="1"/>
  <c r="K14" i="1"/>
  <c r="L14" i="1"/>
  <c r="B14" i="1"/>
  <c r="N12" i="1"/>
  <c r="N13" i="1"/>
  <c r="D9" i="1"/>
  <c r="O14" i="1"/>
  <c r="I9" i="1"/>
  <c r="J9" i="1"/>
  <c r="K9" i="1"/>
  <c r="L9" i="1"/>
  <c r="M9" i="1"/>
  <c r="N9" i="1"/>
  <c r="N10" i="1"/>
  <c r="B12" i="1"/>
  <c r="N7" i="1"/>
  <c r="C12" i="1"/>
  <c r="N8" i="1"/>
  <c r="D12" i="1"/>
  <c r="F12" i="1"/>
  <c r="G12" i="1"/>
  <c r="H12" i="1"/>
  <c r="I12" i="1"/>
  <c r="J12" i="1"/>
  <c r="K12" i="1"/>
  <c r="L12" i="1"/>
  <c r="M12" i="1"/>
  <c r="N6" i="1"/>
  <c r="C18" i="1"/>
  <c r="G18" i="1"/>
  <c r="F18" i="1"/>
  <c r="I18" i="1"/>
  <c r="L18" i="1"/>
  <c r="N17" i="1"/>
  <c r="J18" i="1"/>
  <c r="O18" i="1"/>
  <c r="N22" i="1"/>
  <c r="D18" i="1"/>
  <c r="B18" i="1"/>
  <c r="H18" i="1"/>
  <c r="N16" i="1"/>
  <c r="N18" i="1"/>
  <c r="N11" i="1"/>
  <c r="K18" i="1"/>
  <c r="E18" i="1"/>
  <c r="M18" i="1"/>
</calcChain>
</file>

<file path=xl/sharedStrings.xml><?xml version="1.0" encoding="utf-8"?>
<sst xmlns="http://schemas.openxmlformats.org/spreadsheetml/2006/main" count="29" uniqueCount="29">
  <si>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</si>
  <si>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</si>
  <si>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</si>
  <si>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</si>
  <si>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</si>
  <si>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</si>
  <si>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</si>
  <si>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</si>
  <si>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</si>
  <si>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</si>
  <si>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</si>
  <si>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</si>
  <si>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</si>
  <si>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</si>
  <si>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</si>
  <si>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</si>
  <si>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Kiadások</t>
  </si>
  <si>
    <r>
      <t>14.</t>
    </r>
    <r>
      <rPr>
        <b/>
        <sz val="12"/>
        <color indexed="8"/>
        <rFont val="Times New Roman"/>
        <family val="1"/>
        <charset val="238"/>
      </rPr>
      <t xml:space="preserve">S </t>
    </r>
    <r>
      <rPr>
        <b/>
        <sz val="11"/>
        <color indexed="8"/>
        <rFont val="Times New Roman"/>
        <family val="1"/>
        <charset val="238"/>
      </rPr>
      <t>Kiadások (10-14):</t>
    </r>
  </si>
  <si>
    <r>
      <t>10.</t>
    </r>
    <r>
      <rPr>
        <b/>
        <sz val="12"/>
        <color indexed="8"/>
        <rFont val="Times New Roman"/>
        <family val="1"/>
        <charset val="238"/>
      </rPr>
      <t xml:space="preserve">S </t>
    </r>
    <r>
      <rPr>
        <b/>
        <sz val="11"/>
        <color indexed="8"/>
        <rFont val="Times New Roman"/>
        <family val="1"/>
        <charset val="238"/>
      </rPr>
      <t>Bevételek (1-8):</t>
    </r>
  </si>
  <si>
    <t>1.Működési célú támogatások Áh-n belülről</t>
  </si>
  <si>
    <t>3.Közhatalmi bevételek</t>
  </si>
  <si>
    <t>4.Működési bevételek</t>
  </si>
  <si>
    <t>5.Felhalmozási bevételek</t>
  </si>
  <si>
    <t>6.Működési célú átvett pénzeszközök</t>
  </si>
  <si>
    <t>7.Felhalm.-i célúátvett pénzeszközök</t>
  </si>
  <si>
    <t>11.Költségvetési kiadások</t>
  </si>
  <si>
    <t>12.Finanszírozási kiadások</t>
  </si>
  <si>
    <t>2.Felhalmozási célú támogatások Áh-n belülről</t>
  </si>
  <si>
    <t>8.Óvoda működési 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</si>
</sst>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</cellStyleXfs>
  <cellXfs count="26">
    <xf numFmtId="0" fontId="0" fillId="0" borderId="0" xfId="0"/>
    <xf numFmtId="0" fontId="21" fillId="0" borderId="0" xfId="0" applyFont="1"/>
    <xf numFmtId="0" fontId="23" fillId="0" borderId="0" xfId="0" applyFont="1" applyBorder="1"/>
    <xf numFmtId="10" fontId="22" fillId="0" borderId="0" xfId="0" applyNumberFormat="1" applyFont="1"/>
    <xf numFmtId="9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6" fillId="20" borderId="10" xfId="0" applyFont="1" applyFill="1" applyBorder="1" applyAlignment="1">
      <alignment horizontal="center" vertical="center"/>
    </xf>
    <xf numFmtId="0" fontId="27" fillId="2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3" fontId="21" fillId="0" borderId="10" xfId="0" applyNumberFormat="1" applyFont="1" applyBorder="1" applyAlignment="1">
      <alignment horizontal="center" vertical="center"/>
    </xf>
    <xf numFmtId="0" fontId="23" fillId="0" borderId="0" xfId="0" applyFont="1"/>
    <xf numFmtId="10" fontId="28" fillId="0" borderId="0" xfId="0" applyNumberFormat="1" applyFont="1"/>
    <xf numFmtId="10" fontId="23" fillId="0" borderId="0" xfId="0" applyNumberFormat="1" applyFont="1"/>
    <xf numFmtId="0" fontId="2" fillId="0" borderId="0" xfId="0" applyFont="1"/>
    <xf numFmtId="0" fontId="26" fillId="20" borderId="10" xfId="0" applyFont="1" applyFill="1" applyBorder="1" applyAlignment="1">
      <alignment vertical="center"/>
    </xf>
    <xf numFmtId="3" fontId="21" fillId="20" borderId="10" xfId="0" applyNumberFormat="1" applyFont="1" applyFill="1" applyBorder="1" applyAlignment="1">
      <alignment horizontal="center" vertical="center"/>
    </xf>
    <xf numFmtId="3" fontId="26" fillId="20" borderId="10" xfId="0" applyNumberFormat="1" applyFont="1" applyFill="1" applyBorder="1" applyAlignment="1">
      <alignment horizontal="center" vertical="center"/>
    </xf>
    <xf numFmtId="0" fontId="29" fillId="0" borderId="0" xfId="0" applyFont="1" applyBorder="1"/>
    <xf numFmtId="3" fontId="30" fillId="0" borderId="0" xfId="0" applyNumberFormat="1" applyFont="1" applyBorder="1" applyAlignment="1">
      <alignment horizontal="right"/>
    </xf>
    <xf numFmtId="3" fontId="30" fillId="0" borderId="0" xfId="0" applyNumberFormat="1" applyFont="1" applyFill="1" applyBorder="1" applyAlignment="1">
      <alignment horizontal="right" vertical="center"/>
    </xf>
    <xf numFmtId="0" fontId="30" fillId="0" borderId="0" xfId="0" applyFont="1" applyBorder="1"/>
    <xf numFmtId="0" fontId="21" fillId="0" borderId="10" xfId="0" applyFont="1" applyBorder="1" applyAlignment="1">
      <alignment vertical="center" wrapText="1"/>
    </xf>
    <xf numFmtId="3" fontId="21" fillId="0" borderId="0" xfId="0" applyNumberFormat="1" applyFont="1"/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11" xfId="32"/>
    <cellStyle name="Normál 2" xfId="33"/>
    <cellStyle name="Normál 2 2" xfId="34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O24"/>
  <sheetViews>
    <sheetView tabSelected="1" view="pageLayout" zoomScaleNormal="100" workbookViewId="0">
      <selection activeCell="J12" sqref="J12"/>
    </sheetView>
  </sheetViews>
  <sheetFormatPr defaultRowHeight="15" x14ac:dyDescent="0.25"/>
  <cols>
    <col min="1" max="1" width="22.7109375" style="1" customWidth="1"/>
    <col min="2" max="2" width="9.42578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10" style="2" bestFit="1" customWidth="1"/>
  </cols>
  <sheetData>
    <row r="3" spans="1:15" x14ac:dyDescent="0.25">
      <c r="B3" s="3"/>
      <c r="C3" s="3"/>
      <c r="D3" s="4"/>
      <c r="E3" s="3"/>
      <c r="F3" s="3"/>
      <c r="G3" s="3"/>
      <c r="H3" s="3"/>
      <c r="I3" s="3"/>
      <c r="J3" s="4"/>
      <c r="K3" s="3"/>
      <c r="L3" s="3"/>
      <c r="M3" s="3"/>
      <c r="N3" s="5" t="s">
        <v>0</v>
      </c>
    </row>
    <row r="4" spans="1:15" ht="18" customHeight="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</row>
    <row r="5" spans="1:15" ht="18" customHeight="1" x14ac:dyDescent="0.25">
      <c r="A5" s="23" t="s">
        <v>15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17"/>
    </row>
    <row r="6" spans="1:15" ht="18" customHeight="1" x14ac:dyDescent="0.25">
      <c r="A6" s="8" t="s">
        <v>19</v>
      </c>
      <c r="B6" s="9">
        <v>3582</v>
      </c>
      <c r="C6" s="9">
        <v>3582</v>
      </c>
      <c r="D6" s="9">
        <v>3582</v>
      </c>
      <c r="E6" s="9">
        <v>3582</v>
      </c>
      <c r="F6" s="9">
        <v>3582</v>
      </c>
      <c r="G6" s="9">
        <v>3582</v>
      </c>
      <c r="H6" s="9">
        <v>3582</v>
      </c>
      <c r="I6" s="9">
        <v>3582</v>
      </c>
      <c r="J6" s="9">
        <v>3582</v>
      </c>
      <c r="K6" s="9">
        <v>3582</v>
      </c>
      <c r="L6" s="9">
        <v>3582</v>
      </c>
      <c r="M6" s="9">
        <v>3582</v>
      </c>
      <c r="N6" s="9">
        <f>SUM(B6:M6)</f>
        <v>42984</v>
      </c>
      <c r="O6" s="18">
        <v>83429</v>
      </c>
    </row>
    <row r="7" spans="1:15" ht="45" x14ac:dyDescent="0.25">
      <c r="A7" s="21" t="s">
        <v>27</v>
      </c>
      <c r="B7" s="9"/>
      <c r="C7" s="9"/>
      <c r="D7" s="9"/>
      <c r="E7" s="9"/>
      <c r="F7" s="9">
        <v>980</v>
      </c>
      <c r="G7" s="9"/>
      <c r="H7" s="9"/>
      <c r="I7" s="9"/>
      <c r="J7" s="9"/>
      <c r="K7" s="9"/>
      <c r="L7" s="9"/>
      <c r="M7" s="9"/>
      <c r="N7" s="9">
        <f t="shared" ref="N7:N13" si="0">SUM(B7:M7)</f>
        <v>980</v>
      </c>
      <c r="O7" s="18">
        <v>7628</v>
      </c>
    </row>
    <row r="8" spans="1:15" ht="18" customHeight="1" x14ac:dyDescent="0.25">
      <c r="A8" s="8" t="s">
        <v>20</v>
      </c>
      <c r="B8" s="9">
        <v>350</v>
      </c>
      <c r="C8" s="9">
        <v>250</v>
      </c>
      <c r="D8" s="9">
        <v>9645</v>
      </c>
      <c r="E8" s="9">
        <v>150</v>
      </c>
      <c r="F8" s="9">
        <v>150</v>
      </c>
      <c r="G8" s="9">
        <v>350</v>
      </c>
      <c r="H8" s="9">
        <v>350</v>
      </c>
      <c r="I8" s="9">
        <v>350</v>
      </c>
      <c r="J8" s="9">
        <v>9300</v>
      </c>
      <c r="K8" s="9">
        <v>115</v>
      </c>
      <c r="L8" s="9">
        <v>205</v>
      </c>
      <c r="M8" s="9">
        <v>985</v>
      </c>
      <c r="N8" s="9">
        <f t="shared" si="0"/>
        <v>22200</v>
      </c>
      <c r="O8" s="18">
        <v>9720</v>
      </c>
    </row>
    <row r="9" spans="1:15" ht="18" customHeight="1" x14ac:dyDescent="0.25">
      <c r="A9" s="8" t="s">
        <v>21</v>
      </c>
      <c r="B9" s="9">
        <v>1145</v>
      </c>
      <c r="C9" s="9">
        <v>285</v>
      </c>
      <c r="D9" s="9">
        <f t="shared" ref="D9:M9" si="1">D22*$O$9</f>
        <v>296.31</v>
      </c>
      <c r="E9" s="9">
        <v>310</v>
      </c>
      <c r="F9" s="9">
        <v>310</v>
      </c>
      <c r="G9" s="9">
        <v>338</v>
      </c>
      <c r="H9" s="9">
        <v>338</v>
      </c>
      <c r="I9" s="9">
        <f t="shared" si="1"/>
        <v>338.64</v>
      </c>
      <c r="J9" s="9">
        <f t="shared" si="1"/>
        <v>338.64</v>
      </c>
      <c r="K9" s="9">
        <f t="shared" si="1"/>
        <v>338.64</v>
      </c>
      <c r="L9" s="9">
        <f t="shared" si="1"/>
        <v>338.64</v>
      </c>
      <c r="M9" s="9">
        <f t="shared" si="1"/>
        <v>423.3</v>
      </c>
      <c r="N9" s="9">
        <f>SUM(B9:M9)</f>
        <v>4800.17</v>
      </c>
      <c r="O9" s="18">
        <v>4233</v>
      </c>
    </row>
    <row r="10" spans="1:15" ht="18" customHeight="1" x14ac:dyDescent="0.25">
      <c r="A10" s="8" t="s">
        <v>22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8">
        <v>3200</v>
      </c>
    </row>
    <row r="11" spans="1:15" ht="30" x14ac:dyDescent="0.25">
      <c r="A11" s="21" t="s">
        <v>23</v>
      </c>
      <c r="B11" s="9">
        <v>1580</v>
      </c>
      <c r="C11" s="9">
        <v>1580</v>
      </c>
      <c r="D11" s="9">
        <v>1580</v>
      </c>
      <c r="E11" s="9">
        <v>1580</v>
      </c>
      <c r="F11" s="9">
        <v>1612</v>
      </c>
      <c r="G11" s="9">
        <v>1580</v>
      </c>
      <c r="H11" s="9">
        <v>1580</v>
      </c>
      <c r="I11" s="9">
        <v>1580</v>
      </c>
      <c r="J11" s="9">
        <v>1580</v>
      </c>
      <c r="K11" s="9">
        <v>1580</v>
      </c>
      <c r="L11" s="9">
        <v>1580</v>
      </c>
      <c r="M11" s="9">
        <v>1580</v>
      </c>
      <c r="N11" s="9">
        <f t="shared" si="0"/>
        <v>18992</v>
      </c>
      <c r="O11" s="18">
        <v>500</v>
      </c>
    </row>
    <row r="12" spans="1:15" ht="30" x14ac:dyDescent="0.25">
      <c r="A12" s="21" t="s">
        <v>24</v>
      </c>
      <c r="B12" s="9">
        <f t="shared" ref="B12:M12" si="2">B22*$O$12</f>
        <v>0</v>
      </c>
      <c r="C12" s="9">
        <f t="shared" si="2"/>
        <v>0</v>
      </c>
      <c r="D12" s="9">
        <f t="shared" si="2"/>
        <v>0</v>
      </c>
      <c r="E12" s="9">
        <v>100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9">
        <f t="shared" si="0"/>
        <v>100</v>
      </c>
      <c r="O12" s="18">
        <v>0</v>
      </c>
    </row>
    <row r="13" spans="1:15" ht="18" customHeight="1" x14ac:dyDescent="0.25">
      <c r="A13" s="8" t="s">
        <v>28</v>
      </c>
      <c r="B13" s="9">
        <v>2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0</v>
      </c>
      <c r="I13" s="9">
        <v>0</v>
      </c>
      <c r="J13" s="9">
        <v>3</v>
      </c>
      <c r="K13" s="9">
        <v>3</v>
      </c>
      <c r="L13" s="9">
        <v>4</v>
      </c>
      <c r="M13" s="9">
        <v>3</v>
      </c>
      <c r="N13" s="9">
        <f t="shared" si="0"/>
        <v>25</v>
      </c>
      <c r="O13" s="18">
        <v>20815</v>
      </c>
    </row>
    <row r="14" spans="1:15" ht="18" customHeight="1" x14ac:dyDescent="0.25">
      <c r="A14" s="14" t="s">
        <v>18</v>
      </c>
      <c r="B14" s="15">
        <f>SUM(B6:B13)</f>
        <v>6659</v>
      </c>
      <c r="C14" s="15">
        <f t="shared" ref="C14:L14" si="3">SUM(C6:C13)</f>
        <v>5699</v>
      </c>
      <c r="D14" s="15">
        <f t="shared" si="3"/>
        <v>15105.31</v>
      </c>
      <c r="E14" s="15">
        <f t="shared" si="3"/>
        <v>5724</v>
      </c>
      <c r="F14" s="15">
        <f t="shared" si="3"/>
        <v>6636</v>
      </c>
      <c r="G14" s="15">
        <f t="shared" si="3"/>
        <v>5852</v>
      </c>
      <c r="H14" s="15">
        <f t="shared" si="3"/>
        <v>5850</v>
      </c>
      <c r="I14" s="15">
        <f t="shared" si="3"/>
        <v>5850.64</v>
      </c>
      <c r="J14" s="15">
        <f t="shared" si="3"/>
        <v>14803.64</v>
      </c>
      <c r="K14" s="15">
        <f t="shared" si="3"/>
        <v>5618.6399999999994</v>
      </c>
      <c r="L14" s="15">
        <f t="shared" si="3"/>
        <v>5709.64</v>
      </c>
      <c r="M14" s="15">
        <f>SUM(M6:M13)</f>
        <v>6573.3</v>
      </c>
      <c r="N14" s="16">
        <f>SUM(B14:M14)</f>
        <v>90081.17</v>
      </c>
      <c r="O14" s="19">
        <f>SUM(O6:O13)</f>
        <v>129525</v>
      </c>
    </row>
    <row r="15" spans="1:15" ht="18" customHeight="1" x14ac:dyDescent="0.25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20"/>
    </row>
    <row r="16" spans="1:15" ht="18" customHeight="1" x14ac:dyDescent="0.25">
      <c r="A16" s="8" t="s">
        <v>25</v>
      </c>
      <c r="B16" s="9">
        <v>5134</v>
      </c>
      <c r="C16" s="9">
        <v>4216</v>
      </c>
      <c r="D16" s="9">
        <v>13564</v>
      </c>
      <c r="E16" s="9">
        <v>4301</v>
      </c>
      <c r="F16" s="9">
        <v>5188</v>
      </c>
      <c r="G16" s="9">
        <v>4404</v>
      </c>
      <c r="H16" s="9">
        <v>4402</v>
      </c>
      <c r="I16" s="9">
        <v>4403</v>
      </c>
      <c r="J16" s="9">
        <v>13253</v>
      </c>
      <c r="K16" s="9">
        <v>4171</v>
      </c>
      <c r="L16" s="9">
        <v>4262</v>
      </c>
      <c r="M16" s="9">
        <v>5404</v>
      </c>
      <c r="N16" s="9">
        <f>SUM(B16:M16)</f>
        <v>72702</v>
      </c>
      <c r="O16" s="19">
        <v>108710</v>
      </c>
    </row>
    <row r="17" spans="1:15" ht="18" customHeight="1" x14ac:dyDescent="0.25">
      <c r="A17" s="8" t="s">
        <v>26</v>
      </c>
      <c r="B17" s="9">
        <v>1448</v>
      </c>
      <c r="C17" s="9">
        <v>1448</v>
      </c>
      <c r="D17" s="9">
        <v>1448</v>
      </c>
      <c r="E17" s="9">
        <v>1448</v>
      </c>
      <c r="F17" s="9">
        <v>1448</v>
      </c>
      <c r="G17" s="9">
        <v>1448</v>
      </c>
      <c r="H17" s="9">
        <v>1448</v>
      </c>
      <c r="I17" s="9">
        <v>1448</v>
      </c>
      <c r="J17" s="9">
        <v>1448</v>
      </c>
      <c r="K17" s="9">
        <v>1448</v>
      </c>
      <c r="L17" s="9">
        <v>1451</v>
      </c>
      <c r="M17" s="9">
        <v>1448</v>
      </c>
      <c r="N17" s="9">
        <f>SUM(B17:M17)</f>
        <v>17379</v>
      </c>
      <c r="O17" s="19">
        <v>20815</v>
      </c>
    </row>
    <row r="18" spans="1:15" ht="18" customHeight="1" x14ac:dyDescent="0.25">
      <c r="A18" s="14" t="s">
        <v>17</v>
      </c>
      <c r="B18" s="15">
        <f t="shared" ref="B18:M18" si="4">SUM(B16:B17)</f>
        <v>6582</v>
      </c>
      <c r="C18" s="15">
        <f t="shared" si="4"/>
        <v>5664</v>
      </c>
      <c r="D18" s="15">
        <f t="shared" si="4"/>
        <v>15012</v>
      </c>
      <c r="E18" s="15">
        <f t="shared" si="4"/>
        <v>5749</v>
      </c>
      <c r="F18" s="15">
        <f t="shared" si="4"/>
        <v>6636</v>
      </c>
      <c r="G18" s="15">
        <f t="shared" si="4"/>
        <v>5852</v>
      </c>
      <c r="H18" s="15">
        <f t="shared" si="4"/>
        <v>5850</v>
      </c>
      <c r="I18" s="15">
        <f t="shared" si="4"/>
        <v>5851</v>
      </c>
      <c r="J18" s="15">
        <f t="shared" si="4"/>
        <v>14701</v>
      </c>
      <c r="K18" s="15">
        <f t="shared" si="4"/>
        <v>5619</v>
      </c>
      <c r="L18" s="15">
        <f t="shared" si="4"/>
        <v>5713</v>
      </c>
      <c r="M18" s="15">
        <f t="shared" si="4"/>
        <v>6852</v>
      </c>
      <c r="N18" s="16">
        <f>SUM(N15:N17)</f>
        <v>90081</v>
      </c>
      <c r="O18" s="18">
        <f>SUM(O16:O17)</f>
        <v>129525</v>
      </c>
    </row>
    <row r="19" spans="1:15" x14ac:dyDescent="0.25">
      <c r="O19" s="20"/>
    </row>
    <row r="20" spans="1:15" x14ac:dyDescent="0.25">
      <c r="O20" s="20"/>
    </row>
    <row r="22" spans="1:15" s="13" customFormat="1" x14ac:dyDescent="0.25">
      <c r="A22" s="10"/>
      <c r="B22" s="11">
        <v>0.05</v>
      </c>
      <c r="C22" s="11">
        <v>0.14000000000000001</v>
      </c>
      <c r="D22" s="11">
        <v>7.0000000000000007E-2</v>
      </c>
      <c r="E22" s="11">
        <v>0.08</v>
      </c>
      <c r="F22" s="11">
        <v>0.08</v>
      </c>
      <c r="G22" s="11">
        <v>0.08</v>
      </c>
      <c r="H22" s="11">
        <v>0.08</v>
      </c>
      <c r="I22" s="11">
        <v>0.08</v>
      </c>
      <c r="J22" s="11">
        <v>0.08</v>
      </c>
      <c r="K22" s="11">
        <v>0.08</v>
      </c>
      <c r="L22" s="11">
        <v>0.08</v>
      </c>
      <c r="M22" s="11">
        <v>0.1</v>
      </c>
      <c r="N22" s="12">
        <f>SUM(B22:M22)</f>
        <v>0.99999999999999978</v>
      </c>
      <c r="O22" s="2"/>
    </row>
    <row r="23" spans="1:1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5" x14ac:dyDescent="0.25">
      <c r="G24" s="22"/>
      <c r="L24" s="22"/>
    </row>
  </sheetData>
  <mergeCells count="2">
    <mergeCell ref="A5:N5"/>
    <mergeCell ref="A15:N15"/>
  </mergeCells>
  <phoneticPr fontId="20" type="noConversion"/>
  <pageMargins left="0.7" right="0.7" top="0.75" bottom="0.75" header="0.3" footer="0.3"/>
  <pageSetup paperSize="9" orientation="landscape" r:id="rId1"/>
  <headerFooter differentOddEven="1" alignWithMargins="0">
    <oddHeader>&amp;C&amp;"Times New Roman,Normál"
7. melléklet
az 1/2016. (II.12.) önkormányzati rendelethez
 az önkormányzat 2016.évi előirányzat-felhasználási ütemterve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7.Előir.-felhaszn. ütemt</vt:lpstr>
    </vt:vector>
  </TitlesOfParts>
  <Company>Mesztegnyő 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Iroda</dc:creator>
  <cp:lastModifiedBy>Moni</cp:lastModifiedBy>
  <cp:lastPrinted>2016-02-12T12:09:03Z</cp:lastPrinted>
  <dcterms:created xsi:type="dcterms:W3CDTF">2014-02-03T14:08:15Z</dcterms:created>
  <dcterms:modified xsi:type="dcterms:W3CDTF">2016-02-12T12:50:54Z</dcterms:modified>
</cp:coreProperties>
</file>