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<sst xmlns="http://schemas.openxmlformats.org/spreadsheetml/2006/main" count="46" uniqueCount="33">
  <si>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Bevételek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</si>
  <si>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</si>
  <si>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</si>
  <si>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</si>
  <si>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</si>
  <si>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Önkormányzatok működési támogatása (állami tám.)</t>
  </si>
  <si>
    <t>Működési célú támogatás értékű bevételek áh. belülről</t>
  </si>
  <si>
    <t>- elkül. állami pénzalaptól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</si>
  <si>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</si>
  <si>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</si>
  <si>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</si>
  <si>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</si>
  <si>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Közhatalmi bevételek</t>
  </si>
  <si>
    <t>Intézményi működési bevételek</t>
  </si>
  <si>
    <t>Működési célú átvett pénzeszközök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</si>
  <si>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</si>
  <si>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</si>
  <si>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</si>
  <si>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</si>
  <si>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</si>
  <si>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</si>
  <si>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</si>
  <si>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önkormányzati támogatások</t>
  </si>
  <si>
    <t>Felhalmozási célú támogatások államháztartáson b.</t>
  </si>
  <si>
    <t>Immat. javak, ingatlanok egyé t. eszközök ért. bev.</t>
  </si>
  <si>
    <t>Egyéb felhalmozási célú bevételek</t>
  </si>
  <si>
    <t>Összesen felhalmozási bevételek</t>
  </si>
  <si>
    <t>Összesen bevétel</t>
  </si>
  <si>
    <t>eredeti ei.</t>
  </si>
  <si>
    <t>ei. mód. május</t>
  </si>
  <si>
    <t>módosított ei.</t>
  </si>
  <si>
    <t>ei. mód július</t>
  </si>
  <si>
    <t>2  mellékelet a  9/2014.(07.03.)önkormányzati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</si>
</sst>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2" fillId="0" borderId="10" xfId="40" applyBorder="1">
      <alignment/>
      <protection/>
    </xf>
    <xf numFmtId="0" fontId="2" fillId="0" borderId="11" xfId="40" applyBorder="1">
      <alignment/>
      <protection/>
    </xf>
    <xf numFmtId="0" fontId="2" fillId="0" borderId="12" xfId="40" applyFont="1" applyBorder="1">
      <alignment/>
      <protection/>
    </xf>
    <xf numFmtId="0" fontId="2" fillId="0" borderId="0" xfId="40" applyFont="1">
      <alignment/>
      <protection/>
    </xf>
    <xf numFmtId="0" fontId="2" fillId="0" borderId="10" xfId="40" applyFont="1" applyBorder="1">
      <alignment/>
      <protection/>
    </xf>
    <xf numFmtId="0" fontId="7" fillId="0" borderId="0" xfId="40" applyFont="1">
      <alignment/>
      <protection/>
    </xf>
    <xf numFmtId="0" fontId="2" fillId="0" borderId="13" xfId="40" applyBorder="1">
      <alignment/>
      <protection/>
    </xf>
    <xf numFmtId="0" fontId="2" fillId="0" borderId="14" xfId="40" applyBorder="1">
      <alignment/>
      <protection/>
    </xf>
    <xf numFmtId="0" fontId="2" fillId="0" borderId="15" xfId="40" applyFont="1" applyBorder="1">
      <alignment/>
      <protection/>
    </xf>
    <xf numFmtId="0" fontId="2" fillId="0" borderId="13" xfId="40" applyFont="1" applyBorder="1">
      <alignment/>
      <protection/>
    </xf>
    <xf numFmtId="0" fontId="2" fillId="0" borderId="16" xfId="40" applyFont="1" applyBorder="1">
      <alignment/>
      <protection/>
    </xf>
    <xf numFmtId="0" fontId="2" fillId="0" borderId="17" xfId="40" applyFont="1" applyBorder="1">
      <alignment/>
      <protection/>
    </xf>
    <xf numFmtId="0" fontId="2" fillId="0" borderId="17" xfId="40" applyFont="1" applyFill="1" applyBorder="1">
      <alignment/>
      <protection/>
    </xf>
    <xf numFmtId="0" fontId="5" fillId="0" borderId="17" xfId="40" applyFont="1" applyFill="1" applyBorder="1">
      <alignment/>
      <protection/>
    </xf>
    <xf numFmtId="0" fontId="5" fillId="0" borderId="18" xfId="40" applyFont="1" applyFill="1" applyBorder="1">
      <alignment/>
      <protection/>
    </xf>
    <xf numFmtId="0" fontId="2" fillId="0" borderId="19" xfId="40" applyBorder="1">
      <alignment/>
      <protection/>
    </xf>
    <xf numFmtId="0" fontId="2" fillId="0" borderId="20" xfId="40" applyBorder="1">
      <alignment/>
      <protection/>
    </xf>
    <xf numFmtId="0" fontId="2" fillId="0" borderId="21" xfId="40" applyBorder="1">
      <alignment/>
      <protection/>
    </xf>
    <xf numFmtId="0" fontId="2" fillId="0" borderId="22" xfId="40" applyBorder="1">
      <alignment/>
      <protection/>
    </xf>
    <xf numFmtId="0" fontId="2" fillId="0" borderId="23" xfId="40" applyFont="1" applyBorder="1">
      <alignment/>
      <protection/>
    </xf>
    <xf numFmtId="0" fontId="2" fillId="0" borderId="24" xfId="40" applyFont="1" applyBorder="1">
      <alignment/>
      <protection/>
    </xf>
    <xf numFmtId="0" fontId="5" fillId="0" borderId="25" xfId="40" applyFont="1" applyBorder="1">
      <alignment/>
      <protection/>
    </xf>
    <xf numFmtId="0" fontId="5" fillId="0" borderId="26" xfId="40" applyFont="1" applyBorder="1">
      <alignment/>
      <protection/>
    </xf>
    <xf numFmtId="0" fontId="5" fillId="0" borderId="27" xfId="40" applyFont="1" applyBorder="1">
      <alignment/>
      <protection/>
    </xf>
    <xf numFmtId="0" fontId="5" fillId="0" borderId="28" xfId="40" applyFont="1" applyBorder="1">
      <alignment/>
      <protection/>
    </xf>
    <xf numFmtId="0" fontId="2" fillId="0" borderId="29" xfId="40" applyBorder="1">
      <alignment/>
      <protection/>
    </xf>
    <xf numFmtId="0" fontId="2" fillId="0" borderId="30" xfId="40" applyBorder="1">
      <alignment/>
      <protection/>
    </xf>
    <xf numFmtId="0" fontId="2" fillId="0" borderId="31" xfId="40" applyBorder="1">
      <alignment/>
      <protection/>
    </xf>
    <xf numFmtId="0" fontId="5" fillId="0" borderId="32" xfId="40" applyFont="1" applyBorder="1">
      <alignment/>
      <protection/>
    </xf>
    <xf numFmtId="0" fontId="5" fillId="0" borderId="33" xfId="40" applyFont="1" applyBorder="1">
      <alignment/>
      <protection/>
    </xf>
    <xf numFmtId="0" fontId="5" fillId="0" borderId="34" xfId="40" applyFont="1" applyBorder="1">
      <alignment/>
      <protection/>
    </xf>
    <xf numFmtId="0" fontId="5" fillId="0" borderId="16" xfId="40" applyFont="1" applyBorder="1">
      <alignment/>
      <protection/>
    </xf>
    <xf numFmtId="0" fontId="6" fillId="0" borderId="17" xfId="40" applyFont="1" applyBorder="1">
      <alignment/>
      <protection/>
    </xf>
    <xf numFmtId="0" fontId="5" fillId="0" borderId="18" xfId="40" applyFont="1" applyBorder="1">
      <alignment/>
      <protection/>
    </xf>
    <xf numFmtId="0" fontId="2" fillId="0" borderId="35" xfId="40" applyBorder="1">
      <alignment/>
      <protection/>
    </xf>
    <xf numFmtId="0" fontId="2" fillId="0" borderId="36" xfId="40" applyBorder="1">
      <alignment/>
      <protection/>
    </xf>
    <xf numFmtId="0" fontId="2" fillId="0" borderId="37" xfId="40" applyBorder="1">
      <alignment/>
      <protection/>
    </xf>
    <xf numFmtId="0" fontId="2" fillId="0" borderId="19" xfId="40" applyFont="1" applyBorder="1">
      <alignment/>
      <protection/>
    </xf>
    <xf numFmtId="0" fontId="2" fillId="0" borderId="20" xfId="40" applyFont="1" applyBorder="1">
      <alignment/>
      <protection/>
    </xf>
    <xf numFmtId="0" fontId="2" fillId="0" borderId="38" xfId="40" applyBorder="1">
      <alignment/>
      <protection/>
    </xf>
    <xf numFmtId="0" fontId="2" fillId="0" borderId="39" xfId="40" applyBorder="1">
      <alignment/>
      <protection/>
    </xf>
    <xf numFmtId="0" fontId="2" fillId="0" borderId="40" xfId="40" applyBorder="1">
      <alignment/>
      <protection/>
    </xf>
    <xf numFmtId="0" fontId="2" fillId="0" borderId="41" xfId="40" applyBorder="1">
      <alignment/>
      <protection/>
    </xf>
    <xf numFmtId="0" fontId="4" fillId="0" borderId="42" xfId="40" applyFont="1" applyBorder="1" applyAlignment="1">
      <alignment horizontal="left" vertical="center"/>
      <protection/>
    </xf>
    <xf numFmtId="0" fontId="5" fillId="0" borderId="43" xfId="40" applyFont="1" applyBorder="1" applyAlignment="1">
      <alignment horizontal="center" vertical="center" wrapText="1"/>
      <protection/>
    </xf>
    <xf numFmtId="0" fontId="5" fillId="0" borderId="44" xfId="40" applyFont="1" applyBorder="1" applyAlignment="1">
      <alignment horizontal="center" vertical="center" wrapText="1"/>
      <protection/>
    </xf>
    <xf numFmtId="0" fontId="5" fillId="0" borderId="45" xfId="40" applyFont="1" applyBorder="1" applyAlignment="1">
      <alignment horizontal="center" vertical="center" wrapText="1"/>
      <protection/>
    </xf>
    <xf numFmtId="0" fontId="5" fillId="0" borderId="46" xfId="40" applyFont="1" applyBorder="1" applyAlignment="1">
      <alignment horizontal="center" vertical="center" wrapText="1"/>
      <protection/>
    </xf>
    <xf numFmtId="0" fontId="5" fillId="0" borderId="47" xfId="40" applyFont="1" applyBorder="1" applyAlignment="1">
      <alignment horizontal="center" vertical="center" wrapText="1"/>
      <protection/>
    </xf>
    <xf numFmtId="0" fontId="5" fillId="0" borderId="48" xfId="40" applyFont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2.375" style="2" customWidth="1"/>
    <col min="2" max="5" width="14.00390625" style="2" customWidth="1"/>
    <col min="6" max="8" width="13.875" style="2" customWidth="1"/>
    <col min="9" max="9" width="15.25390625" style="2" customWidth="1"/>
    <col min="10" max="10" width="14.375" style="0" customWidth="1"/>
    <col min="11" max="11" width="14.25390625" style="0" customWidth="1"/>
  </cols>
  <sheetData>
    <row r="1" ht="15">
      <c r="A1" s="1" t="s">
        <v>32</v>
      </c>
    </row>
    <row r="3" ht="15.75">
      <c r="A3" s="3" t="s">
        <v>0</v>
      </c>
    </row>
    <row r="4" ht="15.75" thickBot="1"/>
    <row r="5" spans="1:11" ht="30.75" customHeight="1" thickBot="1">
      <c r="A5" s="47" t="s">
        <v>1</v>
      </c>
      <c r="B5" s="48" t="s">
        <v>2</v>
      </c>
      <c r="C5" s="49"/>
      <c r="D5" s="49"/>
      <c r="E5" s="50"/>
      <c r="F5" s="48" t="s">
        <v>3</v>
      </c>
      <c r="G5" s="49"/>
      <c r="H5" s="49"/>
      <c r="I5" s="51" t="s">
        <v>4</v>
      </c>
      <c r="J5" s="52"/>
      <c r="K5" s="53"/>
    </row>
    <row r="6" spans="1:11" ht="15.75" thickBot="1">
      <c r="A6" s="47"/>
      <c r="B6" s="19" t="s">
        <v>28</v>
      </c>
      <c r="C6" s="4" t="s">
        <v>29</v>
      </c>
      <c r="D6" s="10" t="s">
        <v>31</v>
      </c>
      <c r="E6" s="20" t="s">
        <v>30</v>
      </c>
      <c r="F6" s="19" t="s">
        <v>28</v>
      </c>
      <c r="G6" s="4" t="s">
        <v>29</v>
      </c>
      <c r="H6" s="10" t="s">
        <v>30</v>
      </c>
      <c r="I6" s="19" t="s">
        <v>28</v>
      </c>
      <c r="J6" s="4" t="s">
        <v>29</v>
      </c>
      <c r="K6" s="20" t="s">
        <v>30</v>
      </c>
    </row>
    <row r="7" spans="1:11" ht="15">
      <c r="A7" s="14" t="s">
        <v>5</v>
      </c>
      <c r="B7" s="21">
        <v>30955</v>
      </c>
      <c r="C7" s="5"/>
      <c r="D7" s="11">
        <v>286</v>
      </c>
      <c r="E7" s="22">
        <f>SUM(B7:D7)</f>
        <v>31241</v>
      </c>
      <c r="F7" s="21"/>
      <c r="G7" s="11"/>
      <c r="H7" s="11"/>
      <c r="I7" s="30"/>
      <c r="J7" s="29"/>
      <c r="K7" s="31"/>
    </row>
    <row r="8" spans="1:11" ht="15">
      <c r="A8" s="15" t="s">
        <v>6</v>
      </c>
      <c r="B8" s="23"/>
      <c r="C8" s="6"/>
      <c r="D8" s="12">
        <v>8002</v>
      </c>
      <c r="E8" s="24">
        <v>8002</v>
      </c>
      <c r="F8" s="23"/>
      <c r="G8" s="12"/>
      <c r="H8" s="12"/>
      <c r="I8" s="30"/>
      <c r="J8" s="29"/>
      <c r="K8" s="31"/>
    </row>
    <row r="9" spans="1:11" ht="15">
      <c r="A9" s="15" t="s">
        <v>7</v>
      </c>
      <c r="B9" s="23"/>
      <c r="C9" s="6"/>
      <c r="D9" s="12"/>
      <c r="E9" s="24"/>
      <c r="F9" s="23"/>
      <c r="G9" s="12"/>
      <c r="H9" s="12"/>
      <c r="I9" s="30"/>
      <c r="J9" s="29"/>
      <c r="K9" s="31"/>
    </row>
    <row r="10" spans="1:11" ht="15">
      <c r="A10" s="16" t="s">
        <v>8</v>
      </c>
      <c r="B10" s="23"/>
      <c r="C10" s="6"/>
      <c r="D10" s="12"/>
      <c r="E10" s="24"/>
      <c r="F10" s="23"/>
      <c r="G10" s="12"/>
      <c r="H10" s="12"/>
      <c r="I10" s="30"/>
      <c r="J10" s="29"/>
      <c r="K10" s="31"/>
    </row>
    <row r="11" spans="1:11" ht="15">
      <c r="A11" s="15" t="s">
        <v>9</v>
      </c>
      <c r="B11" s="23"/>
      <c r="C11" s="6"/>
      <c r="D11" s="12"/>
      <c r="E11" s="24"/>
      <c r="F11" s="23"/>
      <c r="G11" s="12"/>
      <c r="H11" s="12"/>
      <c r="I11" s="30"/>
      <c r="J11" s="29"/>
      <c r="K11" s="31"/>
    </row>
    <row r="12" spans="1:11" ht="15">
      <c r="A12" s="16" t="s">
        <v>10</v>
      </c>
      <c r="B12" s="23"/>
      <c r="C12" s="6"/>
      <c r="D12" s="12"/>
      <c r="E12" s="24"/>
      <c r="F12" s="23"/>
      <c r="G12" s="12"/>
      <c r="H12" s="12"/>
      <c r="I12" s="30"/>
      <c r="J12" s="29"/>
      <c r="K12" s="31"/>
    </row>
    <row r="13" spans="1:11" ht="15">
      <c r="A13" s="16" t="s">
        <v>11</v>
      </c>
      <c r="B13" s="23"/>
      <c r="C13" s="6"/>
      <c r="D13" s="12">
        <v>8002</v>
      </c>
      <c r="E13" s="24">
        <v>8002</v>
      </c>
      <c r="F13" s="23"/>
      <c r="G13" s="12"/>
      <c r="H13" s="12"/>
      <c r="I13" s="30"/>
      <c r="J13" s="29"/>
      <c r="K13" s="31"/>
    </row>
    <row r="14" spans="1:11" ht="15">
      <c r="A14" s="16" t="s">
        <v>12</v>
      </c>
      <c r="B14" s="23">
        <v>7380</v>
      </c>
      <c r="C14" s="6"/>
      <c r="D14" s="12">
        <v>840</v>
      </c>
      <c r="E14" s="24">
        <f>SUM(B14:D14)</f>
        <v>8220</v>
      </c>
      <c r="F14" s="23"/>
      <c r="G14" s="12"/>
      <c r="H14" s="12"/>
      <c r="I14" s="30"/>
      <c r="J14" s="29"/>
      <c r="K14" s="31"/>
    </row>
    <row r="15" spans="1:11" ht="15">
      <c r="A15" s="16" t="s">
        <v>13</v>
      </c>
      <c r="B15" s="23">
        <v>21926</v>
      </c>
      <c r="C15" s="6">
        <v>144</v>
      </c>
      <c r="D15" s="12"/>
      <c r="E15" s="24">
        <f>SUM(B15:C15)</f>
        <v>22070</v>
      </c>
      <c r="F15" s="23"/>
      <c r="G15" s="12"/>
      <c r="H15" s="12"/>
      <c r="I15" s="30"/>
      <c r="J15" s="29"/>
      <c r="K15" s="31"/>
    </row>
    <row r="16" spans="1:11" ht="15">
      <c r="A16" s="16" t="s">
        <v>14</v>
      </c>
      <c r="B16" s="23">
        <v>6700</v>
      </c>
      <c r="C16" s="6"/>
      <c r="D16" s="12">
        <v>-6700</v>
      </c>
      <c r="E16" s="24">
        <v>0</v>
      </c>
      <c r="F16" s="23"/>
      <c r="G16" s="12"/>
      <c r="H16" s="12"/>
      <c r="I16" s="30"/>
      <c r="J16" s="29"/>
      <c r="K16" s="31"/>
    </row>
    <row r="17" spans="1:11" ht="15">
      <c r="A17" s="17" t="s">
        <v>15</v>
      </c>
      <c r="B17" s="23">
        <f>B18+B19+B20+B21</f>
        <v>23483</v>
      </c>
      <c r="C17" s="6">
        <v>167</v>
      </c>
      <c r="D17" s="12">
        <v>188</v>
      </c>
      <c r="E17" s="24">
        <f>SUM(B17:C17)</f>
        <v>23650</v>
      </c>
      <c r="F17" s="23"/>
      <c r="G17" s="12"/>
      <c r="H17" s="12"/>
      <c r="I17" s="30"/>
      <c r="J17" s="29"/>
      <c r="K17" s="31"/>
    </row>
    <row r="18" spans="1:11" ht="15">
      <c r="A18" s="16" t="s">
        <v>16</v>
      </c>
      <c r="B18" s="23"/>
      <c r="C18" s="6"/>
      <c r="D18" s="12"/>
      <c r="E18" s="24"/>
      <c r="F18" s="23"/>
      <c r="G18" s="12"/>
      <c r="H18" s="12"/>
      <c r="I18" s="30"/>
      <c r="J18" s="29"/>
      <c r="K18" s="31"/>
    </row>
    <row r="19" spans="1:11" ht="15">
      <c r="A19" s="16" t="s">
        <v>17</v>
      </c>
      <c r="B19" s="23"/>
      <c r="C19" s="6"/>
      <c r="D19" s="12"/>
      <c r="E19" s="24"/>
      <c r="F19" s="23"/>
      <c r="G19" s="12"/>
      <c r="H19" s="12"/>
      <c r="I19" s="30"/>
      <c r="J19" s="29"/>
      <c r="K19" s="31"/>
    </row>
    <row r="20" spans="1:11" ht="15">
      <c r="A20" s="16" t="s">
        <v>18</v>
      </c>
      <c r="B20" s="23">
        <v>6100</v>
      </c>
      <c r="C20" s="6">
        <v>167</v>
      </c>
      <c r="D20" s="12"/>
      <c r="E20" s="24">
        <f>SUM(B20:C20)</f>
        <v>6267</v>
      </c>
      <c r="F20" s="23"/>
      <c r="G20" s="12"/>
      <c r="H20" s="12"/>
      <c r="I20" s="30"/>
      <c r="J20" s="29"/>
      <c r="K20" s="31"/>
    </row>
    <row r="21" spans="1:11" ht="15">
      <c r="A21" s="16" t="s">
        <v>19</v>
      </c>
      <c r="B21" s="23">
        <v>17383</v>
      </c>
      <c r="C21" s="6"/>
      <c r="D21" s="12">
        <v>188</v>
      </c>
      <c r="E21" s="24">
        <v>17383</v>
      </c>
      <c r="F21" s="23"/>
      <c r="G21" s="12"/>
      <c r="H21" s="12"/>
      <c r="I21" s="30"/>
      <c r="J21" s="29"/>
      <c r="K21" s="31"/>
    </row>
    <row r="22" spans="1:11" ht="15.75" thickBot="1">
      <c r="A22" s="18" t="s">
        <v>20</v>
      </c>
      <c r="B22" s="25">
        <f>B7+B8+B14+B15+B16+B17</f>
        <v>90444</v>
      </c>
      <c r="C22" s="26">
        <f>SUM(C15:C17)</f>
        <v>311</v>
      </c>
      <c r="D22" s="28">
        <f>D7+D8+D14+D16+D21</f>
        <v>2616</v>
      </c>
      <c r="E22" s="27">
        <f>SUM(B22:D22)</f>
        <v>93371</v>
      </c>
      <c r="F22" s="25">
        <f>F7+F8+F14+F15+F16+F17</f>
        <v>0</v>
      </c>
      <c r="G22" s="28">
        <v>0</v>
      </c>
      <c r="H22" s="28">
        <v>0</v>
      </c>
      <c r="I22" s="32">
        <f>I7+I8+I14+I15+I16+I17</f>
        <v>0</v>
      </c>
      <c r="J22" s="33">
        <f>J7+J8+J14+J15+J16+J17</f>
        <v>0</v>
      </c>
      <c r="K22" s="34">
        <f>K7+K8+K14+K15+K16+K17</f>
        <v>0</v>
      </c>
    </row>
    <row r="23" ht="15.75" thickBot="1">
      <c r="A23" s="7"/>
    </row>
    <row r="24" spans="1:11" ht="15">
      <c r="A24" s="35" t="s">
        <v>21</v>
      </c>
      <c r="B24" s="38"/>
      <c r="C24" s="39"/>
      <c r="D24" s="43"/>
      <c r="E24" s="40"/>
      <c r="F24" s="38"/>
      <c r="G24" s="43"/>
      <c r="H24" s="43"/>
      <c r="I24" s="44"/>
      <c r="J24" s="45"/>
      <c r="K24" s="46"/>
    </row>
    <row r="25" spans="1:11" ht="15">
      <c r="A25" s="36" t="s">
        <v>22</v>
      </c>
      <c r="B25" s="23">
        <v>12065</v>
      </c>
      <c r="C25" s="6"/>
      <c r="D25" s="12"/>
      <c r="E25" s="24">
        <v>12065</v>
      </c>
      <c r="F25" s="23"/>
      <c r="G25" s="12"/>
      <c r="H25" s="12"/>
      <c r="I25" s="30"/>
      <c r="J25" s="29"/>
      <c r="K25" s="31"/>
    </row>
    <row r="26" spans="1:11" ht="15">
      <c r="A26" s="36" t="s">
        <v>23</v>
      </c>
      <c r="B26" s="23"/>
      <c r="C26" s="6"/>
      <c r="D26" s="12"/>
      <c r="E26" s="24"/>
      <c r="F26" s="23"/>
      <c r="G26" s="12"/>
      <c r="H26" s="12"/>
      <c r="I26" s="30"/>
      <c r="J26" s="29"/>
      <c r="K26" s="31"/>
    </row>
    <row r="27" spans="1:11" ht="15">
      <c r="A27" s="15" t="s">
        <v>7</v>
      </c>
      <c r="B27" s="23"/>
      <c r="C27" s="6"/>
      <c r="D27" s="12"/>
      <c r="E27" s="24"/>
      <c r="F27" s="23"/>
      <c r="G27" s="12"/>
      <c r="H27" s="12"/>
      <c r="I27" s="30"/>
      <c r="J27" s="29"/>
      <c r="K27" s="31"/>
    </row>
    <row r="28" spans="1:11" ht="15">
      <c r="A28" s="16" t="s">
        <v>8</v>
      </c>
      <c r="B28" s="23"/>
      <c r="C28" s="6"/>
      <c r="D28" s="12"/>
      <c r="E28" s="24"/>
      <c r="F28" s="23"/>
      <c r="G28" s="12"/>
      <c r="H28" s="12"/>
      <c r="I28" s="30"/>
      <c r="J28" s="29"/>
      <c r="K28" s="31"/>
    </row>
    <row r="29" spans="1:11" ht="15">
      <c r="A29" s="15" t="s">
        <v>9</v>
      </c>
      <c r="B29" s="23"/>
      <c r="C29" s="6"/>
      <c r="D29" s="12"/>
      <c r="E29" s="24"/>
      <c r="F29" s="23"/>
      <c r="G29" s="12"/>
      <c r="H29" s="12"/>
      <c r="I29" s="30"/>
      <c r="J29" s="29"/>
      <c r="K29" s="31"/>
    </row>
    <row r="30" spans="1:11" ht="15">
      <c r="A30" s="16" t="s">
        <v>10</v>
      </c>
      <c r="B30" s="23"/>
      <c r="C30" s="6"/>
      <c r="D30" s="12"/>
      <c r="E30" s="24"/>
      <c r="F30" s="23"/>
      <c r="G30" s="12"/>
      <c r="H30" s="12"/>
      <c r="I30" s="30"/>
      <c r="J30" s="29"/>
      <c r="K30" s="31"/>
    </row>
    <row r="31" spans="1:11" ht="15">
      <c r="A31" s="16" t="s">
        <v>11</v>
      </c>
      <c r="B31" s="23"/>
      <c r="C31" s="6"/>
      <c r="D31" s="12"/>
      <c r="E31" s="24"/>
      <c r="F31" s="23"/>
      <c r="G31" s="12"/>
      <c r="H31" s="12"/>
      <c r="I31" s="30"/>
      <c r="J31" s="29"/>
      <c r="K31" s="31"/>
    </row>
    <row r="32" spans="1:11" ht="15">
      <c r="A32" s="36" t="s">
        <v>24</v>
      </c>
      <c r="B32" s="23"/>
      <c r="C32" s="6"/>
      <c r="D32" s="12"/>
      <c r="E32" s="24"/>
      <c r="F32" s="23"/>
      <c r="G32" s="12"/>
      <c r="H32" s="12"/>
      <c r="I32" s="30"/>
      <c r="J32" s="29"/>
      <c r="K32" s="31"/>
    </row>
    <row r="33" spans="1:11" ht="15">
      <c r="A33" s="36" t="s">
        <v>25</v>
      </c>
      <c r="B33" s="23">
        <v>1525</v>
      </c>
      <c r="C33" s="6"/>
      <c r="D33" s="12"/>
      <c r="E33" s="24">
        <v>1525</v>
      </c>
      <c r="F33" s="23"/>
      <c r="G33" s="12"/>
      <c r="H33" s="12"/>
      <c r="I33" s="30"/>
      <c r="J33" s="29"/>
      <c r="K33" s="31"/>
    </row>
    <row r="34" spans="1:11" ht="15">
      <c r="A34" s="17" t="s">
        <v>15</v>
      </c>
      <c r="B34" s="41"/>
      <c r="C34" s="8"/>
      <c r="D34" s="13"/>
      <c r="E34" s="42"/>
      <c r="F34" s="41"/>
      <c r="G34" s="13"/>
      <c r="H34" s="13"/>
      <c r="I34" s="30"/>
      <c r="J34" s="29"/>
      <c r="K34" s="31"/>
    </row>
    <row r="35" spans="1:11" ht="15">
      <c r="A35" s="16" t="s">
        <v>18</v>
      </c>
      <c r="B35" s="41">
        <v>1300</v>
      </c>
      <c r="C35" s="8"/>
      <c r="D35" s="13"/>
      <c r="E35" s="42">
        <v>1300</v>
      </c>
      <c r="F35" s="41"/>
      <c r="G35" s="13"/>
      <c r="H35" s="13"/>
      <c r="I35" s="30"/>
      <c r="J35" s="29"/>
      <c r="K35" s="31"/>
    </row>
    <row r="36" spans="1:11" ht="15.75" thickBot="1">
      <c r="A36" s="37" t="s">
        <v>26</v>
      </c>
      <c r="B36" s="25">
        <f>B25+B26+B32+B33+B35</f>
        <v>14890</v>
      </c>
      <c r="C36" s="26">
        <v>0</v>
      </c>
      <c r="D36" s="28">
        <v>0</v>
      </c>
      <c r="E36" s="27">
        <f>E25+E26+E32+E33+E35</f>
        <v>14890</v>
      </c>
      <c r="F36" s="25">
        <f>F25+F26+F32+F33</f>
        <v>0</v>
      </c>
      <c r="G36" s="28">
        <v>0</v>
      </c>
      <c r="H36" s="28">
        <v>0</v>
      </c>
      <c r="I36" s="32">
        <f>I25+I26+I32+I33</f>
        <v>0</v>
      </c>
      <c r="J36" s="33">
        <f>J25+J26+J32+J33</f>
        <v>0</v>
      </c>
      <c r="K36" s="34">
        <f>K25+K26+K32+K33</f>
        <v>0</v>
      </c>
    </row>
    <row r="38" spans="1:11" ht="15.75">
      <c r="A38" s="9" t="s">
        <v>27</v>
      </c>
      <c r="B38" s="9">
        <f aca="true" t="shared" si="0" ref="B38:K38">B22+B36</f>
        <v>105334</v>
      </c>
      <c r="C38" s="9">
        <f t="shared" si="0"/>
        <v>311</v>
      </c>
      <c r="D38" s="9">
        <v>2616</v>
      </c>
      <c r="E38" s="9">
        <f>SUM(B38:D38)</f>
        <v>108261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</row>
  </sheetData>
  <sheetProtection/>
  <mergeCells count="4">
    <mergeCell ref="A5:A6"/>
    <mergeCell ref="B5:E5"/>
    <mergeCell ref="F5:H5"/>
    <mergeCell ref="I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2014-07-08T17:38:06Z</dcterms:modified>
  <cp:category/>
  <cp:version/>
  <cp:contentType/>
  <cp:contentStatus/>
</cp:coreProperties>
</file>