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2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</sheets>
  <definedNames/>
  <calcPr fullCalcOnLoad="1"/>
</workbook>
</file>

<file path=xl/sharedStrings.xml><?xml version="1.0" encoding="utf-8"?>
<sst xmlns="http://schemas.openxmlformats.org/spreadsheetml/2006/main" count="318" uniqueCount="205">
  <si>
    <t>1.  melléklet a 3/2015.(III.05.) önkormányzati rendelethez</t>
  </si>
  <si>
    <t>SÓSTÓFALVA KÖZSÉG ÖNKORMÁNYZAT KÖLTSÉGVETÉSI  MÉRLEGE</t>
  </si>
  <si>
    <t>2014. év</t>
  </si>
  <si>
    <t xml:space="preserve">        Ezer Ft-ban</t>
  </si>
  <si>
    <t xml:space="preserve">                         Bevétel </t>
  </si>
  <si>
    <t xml:space="preserve">                 Kiadás</t>
  </si>
  <si>
    <t xml:space="preserve">Megnevezés </t>
  </si>
  <si>
    <t>Előirányzat</t>
  </si>
  <si>
    <t xml:space="preserve">                          Megnevezés </t>
  </si>
  <si>
    <t>Önkormányzatok működési támogatásai</t>
  </si>
  <si>
    <t>Foglalkoztatottak személyi juttatásai</t>
  </si>
  <si>
    <t>Működési célú támogatások államháztartáson belülről</t>
  </si>
  <si>
    <t>Külső személyi juttatások</t>
  </si>
  <si>
    <t>Felhalmozási célú támogatások államháztartáson belülről</t>
  </si>
  <si>
    <t>Személyi juttatások</t>
  </si>
  <si>
    <t>Jövedelemadók</t>
  </si>
  <si>
    <t>Munkaadókat terhelő járulékok és szociális hozzájárulási adó</t>
  </si>
  <si>
    <t>Termékek és szolgáltatások adói</t>
  </si>
  <si>
    <t>Készletbeszerzés</t>
  </si>
  <si>
    <t>Közhatalmi bevételek</t>
  </si>
  <si>
    <t>Kommunikációs szolgáltatások</t>
  </si>
  <si>
    <t>Működési bevételek</t>
  </si>
  <si>
    <t>Szolgáltatási kiadások</t>
  </si>
  <si>
    <t>Felhalmozási bevételek</t>
  </si>
  <si>
    <t>Kiküldetések, reklám- és propagandakiadások</t>
  </si>
  <si>
    <t>Működési célú átvett pénzeszközök</t>
  </si>
  <si>
    <t>Különféle befizetések és egyéb dologi kiadások</t>
  </si>
  <si>
    <t>Felhalmozási célú átvett pénzeszközök</t>
  </si>
  <si>
    <t>Dologi kiadások</t>
  </si>
  <si>
    <t>Költségvetési bevételek</t>
  </si>
  <si>
    <t>Ellátottak pénzbeli juttatásai</t>
  </si>
  <si>
    <t>Hitel-, kölcsönfelvétel államháztartáson kívülről</t>
  </si>
  <si>
    <t>Egyéb működési célú kiadások</t>
  </si>
  <si>
    <t>Belföldi értékpapírok bevételei</t>
  </si>
  <si>
    <t>Beruházások</t>
  </si>
  <si>
    <t>Maradvány igénybevétele</t>
  </si>
  <si>
    <t>Felújítások</t>
  </si>
  <si>
    <t>Belföldi finanszírozás bevételei</t>
  </si>
  <si>
    <t>Egyéb felhalmozási célú kiadások</t>
  </si>
  <si>
    <t>Külföldi finanszírozás bevételei</t>
  </si>
  <si>
    <t>Költségvetési kiadások</t>
  </si>
  <si>
    <t>Finanszírozási bevételek</t>
  </si>
  <si>
    <t xml:space="preserve">Hitel-, kölcsöntörlesztés államháztartáson kívülre </t>
  </si>
  <si>
    <t>Bevételek összesen</t>
  </si>
  <si>
    <t>Belföldi értékpapírok kiadásai</t>
  </si>
  <si>
    <t>Belföldi finanszírozás kiadásai</t>
  </si>
  <si>
    <t>Külföldi finanszírozás kiadásai</t>
  </si>
  <si>
    <t>Kiadások összesen</t>
  </si>
  <si>
    <t xml:space="preserve">  Irányító szervtől kapott támogatás</t>
  </si>
  <si>
    <t xml:space="preserve">  Irányítás alá tartozó kv-i szervnek folyósított támogatás</t>
  </si>
  <si>
    <t xml:space="preserve">                  2. melléklet a 3/2015.(III.05.) önkormányzati rendelethez</t>
  </si>
  <si>
    <t xml:space="preserve">     Sóstófalva Község  Önkormányzat 2014. évi bevételi előirányzatai összesen</t>
  </si>
  <si>
    <t>ezer Ft-ban</t>
  </si>
  <si>
    <t xml:space="preserve">  BEVÉTELEK JOGCÍMEI</t>
  </si>
  <si>
    <t>Eredeti</t>
  </si>
  <si>
    <t>Módosított</t>
  </si>
  <si>
    <t xml:space="preserve">KÖLTSÉGVETÉSI BEVÉTELEK </t>
  </si>
  <si>
    <t xml:space="preserve">  Irányító szervtől kapott támogatás nélküli bevétel összesen </t>
  </si>
  <si>
    <t xml:space="preserve">   3.  melléklet a 3/2015.(III.05.) önkormányzati rendelethez</t>
  </si>
  <si>
    <t>Sóstófalva  Község Önkormányzat 2014. évi kiadási előirányzatai összesen</t>
  </si>
  <si>
    <t>Ezer Ft-ban</t>
  </si>
  <si>
    <t xml:space="preserve">KIADÁSOK JOGCÍMEI </t>
  </si>
  <si>
    <t>,</t>
  </si>
  <si>
    <t>Beruházások /kisértékű tárgyi eszköz beszerzése, létesítése/</t>
  </si>
  <si>
    <t>Finanszírozási kiadások</t>
  </si>
  <si>
    <t xml:space="preserve">Irányítás alá tartozó szerveknek folyósított támogatás nélküli kiadás összesen </t>
  </si>
  <si>
    <t>Engedélyezett létszám</t>
  </si>
  <si>
    <t>Közfoglalkoztatás létszáma</t>
  </si>
  <si>
    <t>Összesen</t>
  </si>
  <si>
    <t>4. melléklet</t>
  </si>
  <si>
    <t>Sóstófalva Község Önkormányzat 2014. évi bevételi előirányzatai feladat-bontásban</t>
  </si>
  <si>
    <t xml:space="preserve">Szakfeladat </t>
  </si>
  <si>
    <t>Intézményi műk. Bev.</t>
  </si>
  <si>
    <t>Támogatások-műk.</t>
  </si>
  <si>
    <t>Átvett pénzeszk.</t>
  </si>
  <si>
    <t>Működési kv.bevételek összesen</t>
  </si>
  <si>
    <t>Támogatások-felhalm.</t>
  </si>
  <si>
    <t>Átvett pénzeszk.-felhalm.</t>
  </si>
  <si>
    <t>Felhalmozási kv.bevételek összesen</t>
  </si>
  <si>
    <t>Költségvetési bevételek összesen</t>
  </si>
  <si>
    <t>Állam- igazgatási feladat</t>
  </si>
  <si>
    <t>Kötelező feladat</t>
  </si>
  <si>
    <t>Önként vállalt feladat</t>
  </si>
  <si>
    <t>Mind- összesen</t>
  </si>
  <si>
    <t>2011. évi CXCV. törvény 23. §. (2) bek. a.)</t>
  </si>
  <si>
    <t>5. melléklet</t>
  </si>
  <si>
    <t>Gesztely Község Önkormányzat 2014. évi kiadási előirányzatai feladat-bontásban</t>
  </si>
  <si>
    <t>Személyi juttatás</t>
  </si>
  <si>
    <t>Járulékok</t>
  </si>
  <si>
    <t>Egyéb működési kiadások</t>
  </si>
  <si>
    <t>Működési kv.kiadásai összesen</t>
  </si>
  <si>
    <t>Beruházás</t>
  </si>
  <si>
    <t>Felújítás</t>
  </si>
  <si>
    <t>Egyéb felhalmozási kiadások</t>
  </si>
  <si>
    <t>Felhalmozási kv.kiadásai összesen</t>
  </si>
  <si>
    <t>Költségvetési kiadás összesen</t>
  </si>
  <si>
    <t>Önkormányzat összesen</t>
  </si>
  <si>
    <t>Polgármesteri Hivatal össz.</t>
  </si>
  <si>
    <t>Óvoda összesen</t>
  </si>
  <si>
    <t>Gondozási Központ  össsz.</t>
  </si>
  <si>
    <t>Mindösszesen</t>
  </si>
  <si>
    <t xml:space="preserve">Beruházási kiadások célonkénti részletezése </t>
  </si>
  <si>
    <t xml:space="preserve">       Ezer Ft-ban</t>
  </si>
  <si>
    <t>Megnevezés</t>
  </si>
  <si>
    <t xml:space="preserve">Előirányzat összege </t>
  </si>
  <si>
    <t>Beruházás összesen</t>
  </si>
  <si>
    <t xml:space="preserve">Felújítási előirányzat célonkénti részletezése </t>
  </si>
  <si>
    <t>Orvosi rendelő felújítás</t>
  </si>
  <si>
    <t>Felújítás összesen</t>
  </si>
  <si>
    <t>Egyéb felhalmozási kiadások célonkénti részletezése</t>
  </si>
  <si>
    <t>Kisértékű  tárgyi eszközök beszerzése, létesítése</t>
  </si>
  <si>
    <t>Egyéb felhalmozási kiadás összesen</t>
  </si>
  <si>
    <t xml:space="preserve">       7.  melléklet</t>
  </si>
  <si>
    <t>Európai Uniós forrásból finanszírozott támogatással megvalósuló programok, projektek bevételei, kiadásai</t>
  </si>
  <si>
    <t xml:space="preserve">EU-s projekt címe: </t>
  </si>
  <si>
    <t xml:space="preserve">Projekt azonosítója: </t>
  </si>
  <si>
    <t>ezer Ft</t>
  </si>
  <si>
    <t xml:space="preserve">Bevételek </t>
  </si>
  <si>
    <t>2015. év</t>
  </si>
  <si>
    <t>2016. év</t>
  </si>
  <si>
    <t>2017. év</t>
  </si>
  <si>
    <t>2018. év</t>
  </si>
  <si>
    <t xml:space="preserve">Összesen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</si>
  <si>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</si>
  <si>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</si>
  <si>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</si>
  <si>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</si>
  <si>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</si>
  <si>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</si>
  <si>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</si>
  <si>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</si>
  <si>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</si>
  <si>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7. számú melléklet </t>
  </si>
  <si>
    <t>2013. év</t>
  </si>
  <si>
    <t xml:space="preserve">8. melléklet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</si>
  <si>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</si>
  <si>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</si>
  <si>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</si>
  <si>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</si>
  <si>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Előző évek</t>
  </si>
  <si>
    <t xml:space="preserve">2013. év </t>
  </si>
  <si>
    <t xml:space="preserve">2015. év </t>
  </si>
  <si>
    <t xml:space="preserve">2018. év után </t>
  </si>
  <si>
    <t>Hitel törlesztés</t>
  </si>
  <si>
    <t>Kötvénybeváltás kiadásai</t>
  </si>
  <si>
    <t>Bűnmegelőzési.beruházás</t>
  </si>
  <si>
    <t>………..beruházás</t>
  </si>
  <si>
    <t>Felújítás Óvoda</t>
  </si>
  <si>
    <t>Pénzügyi lízingből eredő kötelezettség</t>
  </si>
  <si>
    <t>2011. évi CXCV. törvény 24. §. (4) bek.b.)</t>
  </si>
  <si>
    <t>9.  melléklet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</si>
  <si>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</si>
  <si>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</si>
  <si>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</si>
  <si>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</si>
  <si>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</si>
  <si>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</si>
  <si>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</si>
  <si>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</si>
  <si>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</si>
  <si>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</si>
  <si>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</si>
  <si>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</si>
  <si>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</si>
  <si>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</si>
  <si>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</si>
  <si>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</si>
  <si>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</si>
  <si>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</si>
  <si>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</si>
  <si>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</si>
  <si>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</si>
  <si>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</si>
  <si>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</si>
  <si>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</si>
  <si>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</si>
  <si>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2011. évi CXCV. törvény 24. §. (4) bek.c.)</t>
  </si>
  <si>
    <t xml:space="preserve">5.  melléklet </t>
  </si>
  <si>
    <t xml:space="preserve">   2014. évi  ELŐIRÁNYZAT-FELHASZNÁLÁSI TERV</t>
  </si>
  <si>
    <t xml:space="preserve">Hónap </t>
  </si>
  <si>
    <t>Előző havi záró</t>
  </si>
  <si>
    <t xml:space="preserve">Költségvetési </t>
  </si>
  <si>
    <t xml:space="preserve">Kötvény </t>
  </si>
  <si>
    <t xml:space="preserve">Értékpapír </t>
  </si>
  <si>
    <t>Havi záró</t>
  </si>
  <si>
    <t xml:space="preserve">Bevétel </t>
  </si>
  <si>
    <t>Kiadás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</si>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</sst>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MMM\ D/"/>
    <numFmt numFmtId="167" formatCode="@"/>
  </numFmts>
  <fonts count="1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/>
    </xf>
    <xf numFmtId="164" fontId="2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5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5" fontId="5" fillId="2" borderId="1" xfId="0" applyNumberFormat="1" applyFont="1" applyFill="1" applyBorder="1" applyAlignment="1">
      <alignment/>
    </xf>
    <xf numFmtId="164" fontId="7" fillId="0" borderId="0" xfId="0" applyFont="1" applyAlignment="1">
      <alignment/>
    </xf>
    <xf numFmtId="165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left"/>
    </xf>
    <xf numFmtId="164" fontId="2" fillId="0" borderId="1" xfId="0" applyFont="1" applyFill="1" applyBorder="1" applyAlignment="1">
      <alignment horizontal="left"/>
    </xf>
    <xf numFmtId="164" fontId="5" fillId="0" borderId="0" xfId="0" applyFont="1" applyBorder="1" applyAlignment="1">
      <alignment horizontal="left" wrapText="1"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9" fillId="0" borderId="0" xfId="0" applyFont="1" applyAlignment="1">
      <alignment horizontal="right"/>
    </xf>
    <xf numFmtId="164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64" fontId="0" fillId="0" borderId="0" xfId="0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right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NumberFormat="1" applyAlignment="1">
      <alignment wrapText="1"/>
    </xf>
    <xf numFmtId="164" fontId="10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/>
    </xf>
    <xf numFmtId="165" fontId="7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7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5" fillId="0" borderId="1" xfId="0" applyFont="1" applyBorder="1" applyAlignment="1">
      <alignment vertical="center"/>
    </xf>
    <xf numFmtId="164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4" fontId="0" fillId="0" borderId="0" xfId="0" applyAlignment="1">
      <alignment horizontal="center"/>
    </xf>
    <xf numFmtId="164" fontId="2" fillId="0" borderId="3" xfId="0" applyFont="1" applyBorder="1" applyAlignment="1">
      <alignment horizontal="right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right"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5" fontId="13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4" fontId="13" fillId="0" borderId="1" xfId="0" applyFont="1" applyFill="1" applyBorder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64" fontId="11" fillId="0" borderId="0" xfId="0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/>
    </xf>
    <xf numFmtId="165" fontId="11" fillId="0" borderId="1" xfId="0" applyNumberFormat="1" applyFont="1" applyBorder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15" fillId="0" borderId="0" xfId="0" applyFont="1" applyAlignment="1">
      <alignment horizontal="righ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15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7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0" fillId="0" borderId="0" xfId="0" applyAlignment="1">
      <alignment/>
    </xf>
    <xf numFmtId="164" fontId="7" fillId="0" borderId="0" xfId="0" applyFont="1" applyBorder="1" applyAlignment="1">
      <alignment horizontal="center" vertical="top" wrapText="1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 horizontal="right"/>
    </xf>
    <xf numFmtId="164" fontId="7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top" wrapText="1"/>
    </xf>
    <xf numFmtId="164" fontId="0" fillId="0" borderId="1" xfId="0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vertical="top" wrapText="1"/>
    </xf>
    <xf numFmtId="164" fontId="0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4" fontId="0" fillId="0" borderId="0" xfId="0" applyFont="1" applyFill="1" applyBorder="1" applyAlignment="1">
      <alignment vertical="top" wrapText="1"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right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5" fillId="0" borderId="0" xfId="0" applyFont="1" applyAlignment="1">
      <alignment/>
    </xf>
    <xf numFmtId="164" fontId="16" fillId="0" borderId="0" xfId="0" applyFont="1" applyAlignment="1">
      <alignment horizontal="right"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/>
    </xf>
    <xf numFmtId="164" fontId="16" fillId="0" borderId="1" xfId="0" applyFont="1" applyFill="1" applyBorder="1" applyAlignment="1">
      <alignment horizontal="center"/>
    </xf>
    <xf numFmtId="164" fontId="16" fillId="0" borderId="1" xfId="0" applyFont="1" applyBorder="1" applyAlignment="1">
      <alignment vertical="center"/>
    </xf>
    <xf numFmtId="164" fontId="16" fillId="0" borderId="1" xfId="0" applyFont="1" applyBorder="1" applyAlignment="1">
      <alignment/>
    </xf>
    <xf numFmtId="165" fontId="16" fillId="0" borderId="1" xfId="0" applyNumberFormat="1" applyFont="1" applyBorder="1" applyAlignment="1">
      <alignment/>
    </xf>
    <xf numFmtId="165" fontId="16" fillId="0" borderId="1" xfId="0" applyNumberFormat="1" applyFont="1" applyBorder="1" applyAlignment="1">
      <alignment horizontal="center"/>
    </xf>
    <xf numFmtId="164" fontId="17" fillId="0" borderId="1" xfId="0" applyFont="1" applyBorder="1" applyAlignment="1">
      <alignment/>
    </xf>
    <xf numFmtId="165" fontId="17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15" sqref="C15"/>
    </sheetView>
  </sheetViews>
  <sheetFormatPr defaultColWidth="9.00390625" defaultRowHeight="12.75"/>
  <cols>
    <col min="1" max="2" width="9.125" style="1" customWidth="1"/>
    <col min="3" max="3" width="33.625" style="1" customWidth="1"/>
    <col min="4" max="4" width="13.25390625" style="1" customWidth="1"/>
    <col min="5" max="5" width="3.25390625" style="1" customWidth="1"/>
    <col min="6" max="6" width="6.625" style="1" customWidth="1"/>
    <col min="7" max="7" width="46.875" style="1" customWidth="1"/>
    <col min="8" max="8" width="16.00390625" style="1" customWidth="1"/>
  </cols>
  <sheetData>
    <row r="1" ht="12" customHeight="1">
      <c r="H1" s="2" t="s">
        <v>0</v>
      </c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ht="12" customHeight="1">
      <c r="H4" s="4" t="s">
        <v>3</v>
      </c>
    </row>
    <row r="5" spans="1:8" ht="14.25" customHeight="1">
      <c r="A5" s="5" t="s">
        <v>4</v>
      </c>
      <c r="B5" s="5"/>
      <c r="C5" s="5"/>
      <c r="D5" s="5"/>
      <c r="E5" s="5"/>
      <c r="F5" s="5" t="s">
        <v>5</v>
      </c>
      <c r="G5" s="5"/>
      <c r="H5" s="5"/>
    </row>
    <row r="6" spans="1:8" ht="14.25">
      <c r="A6" s="6" t="s">
        <v>6</v>
      </c>
      <c r="B6" s="6"/>
      <c r="C6" s="6"/>
      <c r="D6" s="6" t="s">
        <v>7</v>
      </c>
      <c r="E6" s="6"/>
      <c r="F6" s="6" t="s">
        <v>8</v>
      </c>
      <c r="G6" s="6"/>
      <c r="H6" s="6" t="s">
        <v>7</v>
      </c>
    </row>
    <row r="7" spans="1:8" ht="15" customHeight="1">
      <c r="A7" s="7" t="s">
        <v>9</v>
      </c>
      <c r="B7" s="7"/>
      <c r="C7" s="7"/>
      <c r="D7" s="8">
        <v>23731</v>
      </c>
      <c r="E7" s="9"/>
      <c r="F7" s="10" t="s">
        <v>10</v>
      </c>
      <c r="G7" s="10"/>
      <c r="H7" s="9"/>
    </row>
    <row r="8" spans="1:8" ht="13.5" customHeight="1">
      <c r="A8" s="10" t="s">
        <v>11</v>
      </c>
      <c r="B8" s="10"/>
      <c r="C8" s="10"/>
      <c r="D8" s="11">
        <v>47147</v>
      </c>
      <c r="E8" s="9"/>
      <c r="F8" s="12" t="s">
        <v>12</v>
      </c>
      <c r="G8" s="12"/>
      <c r="H8" s="9"/>
    </row>
    <row r="9" spans="1:8" ht="13.5" customHeight="1">
      <c r="A9" s="13" t="s">
        <v>13</v>
      </c>
      <c r="B9" s="13"/>
      <c r="C9" s="13"/>
      <c r="D9" s="11"/>
      <c r="E9" s="9"/>
      <c r="F9" s="10" t="s">
        <v>14</v>
      </c>
      <c r="G9" s="10"/>
      <c r="H9" s="9">
        <v>25272</v>
      </c>
    </row>
    <row r="10" spans="1:8" ht="15" customHeight="1">
      <c r="A10" s="10" t="s">
        <v>15</v>
      </c>
      <c r="B10" s="10"/>
      <c r="C10" s="10"/>
      <c r="D10" s="11"/>
      <c r="E10" s="9"/>
      <c r="F10" s="14" t="s">
        <v>16</v>
      </c>
      <c r="G10" s="14"/>
      <c r="H10" s="9">
        <v>4008</v>
      </c>
    </row>
    <row r="11" spans="1:8" ht="15" customHeight="1">
      <c r="A11" s="10" t="s">
        <v>17</v>
      </c>
      <c r="B11" s="10"/>
      <c r="C11" s="10"/>
      <c r="D11" s="11"/>
      <c r="E11" s="9"/>
      <c r="F11" s="10" t="s">
        <v>18</v>
      </c>
      <c r="G11" s="10"/>
      <c r="H11" s="9"/>
    </row>
    <row r="12" spans="1:8" ht="15" customHeight="1">
      <c r="A12" s="10" t="s">
        <v>19</v>
      </c>
      <c r="B12" s="10"/>
      <c r="C12" s="10"/>
      <c r="D12" s="11">
        <v>3554</v>
      </c>
      <c r="E12" s="15"/>
      <c r="F12" s="10" t="s">
        <v>20</v>
      </c>
      <c r="G12" s="10"/>
      <c r="H12" s="9"/>
    </row>
    <row r="13" spans="1:8" ht="15" customHeight="1">
      <c r="A13" s="10" t="s">
        <v>21</v>
      </c>
      <c r="B13" s="10"/>
      <c r="C13" s="10"/>
      <c r="D13" s="11">
        <v>1501</v>
      </c>
      <c r="E13" s="15"/>
      <c r="F13" s="16" t="s">
        <v>22</v>
      </c>
      <c r="G13" s="16"/>
      <c r="H13" s="9"/>
    </row>
    <row r="14" spans="1:8" ht="15" customHeight="1">
      <c r="A14" s="10" t="s">
        <v>23</v>
      </c>
      <c r="B14" s="10"/>
      <c r="C14" s="10"/>
      <c r="D14" s="11">
        <v>7</v>
      </c>
      <c r="E14" s="17"/>
      <c r="F14" s="18" t="s">
        <v>24</v>
      </c>
      <c r="G14" s="18"/>
      <c r="H14" s="9"/>
    </row>
    <row r="15" spans="1:8" ht="15" customHeight="1">
      <c r="A15" s="10" t="s">
        <v>25</v>
      </c>
      <c r="B15" s="10"/>
      <c r="C15" s="10"/>
      <c r="D15" s="11"/>
      <c r="E15" s="15"/>
      <c r="F15" s="10" t="s">
        <v>26</v>
      </c>
      <c r="G15" s="10"/>
      <c r="H15" s="9"/>
    </row>
    <row r="16" spans="1:8" ht="15" customHeight="1">
      <c r="A16" s="10" t="s">
        <v>27</v>
      </c>
      <c r="B16" s="10"/>
      <c r="C16" s="10"/>
      <c r="D16" s="11"/>
      <c r="E16" s="15"/>
      <c r="F16" s="12" t="s">
        <v>28</v>
      </c>
      <c r="G16" s="12"/>
      <c r="H16" s="9">
        <v>18632</v>
      </c>
    </row>
    <row r="17" spans="1:8" ht="15" customHeight="1">
      <c r="A17" s="10" t="s">
        <v>29</v>
      </c>
      <c r="B17" s="10"/>
      <c r="C17" s="10"/>
      <c r="D17" s="11">
        <v>75940</v>
      </c>
      <c r="E17" s="15"/>
      <c r="F17" s="10" t="s">
        <v>30</v>
      </c>
      <c r="G17" s="10"/>
      <c r="H17" s="9">
        <v>10162</v>
      </c>
    </row>
    <row r="18" spans="1:8" ht="15" customHeight="1">
      <c r="A18" s="19" t="s">
        <v>31</v>
      </c>
      <c r="B18" s="19"/>
      <c r="C18" s="19"/>
      <c r="D18" s="11"/>
      <c r="E18" s="15"/>
      <c r="F18" s="10" t="s">
        <v>32</v>
      </c>
      <c r="G18" s="10"/>
      <c r="H18" s="9">
        <v>1080</v>
      </c>
    </row>
    <row r="19" spans="1:8" ht="15" customHeight="1">
      <c r="A19" s="20" t="s">
        <v>33</v>
      </c>
      <c r="B19" s="20"/>
      <c r="C19" s="20"/>
      <c r="D19" s="21"/>
      <c r="E19" s="22"/>
      <c r="F19" s="10" t="s">
        <v>34</v>
      </c>
      <c r="G19" s="10"/>
      <c r="H19" s="9">
        <v>2132</v>
      </c>
    </row>
    <row r="20" spans="1:8" ht="15" customHeight="1">
      <c r="A20" s="10" t="s">
        <v>35</v>
      </c>
      <c r="B20" s="10"/>
      <c r="C20" s="10"/>
      <c r="D20" s="11">
        <v>8038</v>
      </c>
      <c r="E20" s="22"/>
      <c r="F20" s="10" t="s">
        <v>36</v>
      </c>
      <c r="G20" s="10"/>
      <c r="H20" s="17"/>
    </row>
    <row r="21" spans="1:8" ht="15" customHeight="1">
      <c r="A21" s="10" t="s">
        <v>37</v>
      </c>
      <c r="B21" s="10"/>
      <c r="C21" s="10"/>
      <c r="D21" s="11"/>
      <c r="E21" s="15"/>
      <c r="F21" s="16" t="s">
        <v>38</v>
      </c>
      <c r="G21" s="16"/>
      <c r="H21" s="9">
        <v>22692</v>
      </c>
    </row>
    <row r="22" spans="1:8" ht="16.5" customHeight="1">
      <c r="A22" s="10" t="s">
        <v>39</v>
      </c>
      <c r="B22" s="10"/>
      <c r="C22" s="10"/>
      <c r="D22" s="10"/>
      <c r="E22" s="23"/>
      <c r="F22" s="12" t="s">
        <v>40</v>
      </c>
      <c r="G22" s="12"/>
      <c r="H22" s="9">
        <v>83978</v>
      </c>
    </row>
    <row r="23" spans="1:8" ht="14.25" customHeight="1">
      <c r="A23" s="10" t="s">
        <v>41</v>
      </c>
      <c r="B23" s="10"/>
      <c r="C23" s="10"/>
      <c r="D23" s="10"/>
      <c r="E23" s="23"/>
      <c r="F23" s="7" t="s">
        <v>42</v>
      </c>
      <c r="G23" s="7"/>
      <c r="H23" s="9"/>
    </row>
    <row r="24" spans="1:8" ht="12.75" customHeight="1">
      <c r="A24" s="24" t="s">
        <v>43</v>
      </c>
      <c r="B24" s="24"/>
      <c r="C24" s="24"/>
      <c r="D24" s="25">
        <v>83978</v>
      </c>
      <c r="E24" s="23"/>
      <c r="F24" s="7" t="s">
        <v>44</v>
      </c>
      <c r="G24" s="7"/>
      <c r="H24" s="9"/>
    </row>
    <row r="25" spans="1:8" ht="12.75" customHeight="1">
      <c r="A25" s="7"/>
      <c r="B25" s="7"/>
      <c r="C25" s="7"/>
      <c r="D25" s="9"/>
      <c r="E25" s="15"/>
      <c r="F25" s="7" t="s">
        <v>45</v>
      </c>
      <c r="G25" s="7"/>
      <c r="H25" s="9"/>
    </row>
    <row r="26" spans="1:8" ht="12.75" customHeight="1">
      <c r="A26" s="7"/>
      <c r="B26" s="7"/>
      <c r="C26" s="7"/>
      <c r="D26" s="9"/>
      <c r="E26" s="15"/>
      <c r="F26" s="7" t="s">
        <v>46</v>
      </c>
      <c r="G26" s="7"/>
      <c r="H26" s="9"/>
    </row>
    <row r="27" spans="1:8" ht="15" customHeight="1">
      <c r="A27" s="7"/>
      <c r="B27" s="7"/>
      <c r="C27" s="7"/>
      <c r="D27" s="17"/>
      <c r="E27" s="17"/>
      <c r="F27" s="26" t="s">
        <v>47</v>
      </c>
      <c r="G27" s="26"/>
      <c r="H27" s="17">
        <v>83978</v>
      </c>
    </row>
    <row r="28" ht="14.25"/>
    <row r="29" spans="1:8" ht="12.75" customHeight="1">
      <c r="A29" s="16" t="s">
        <v>48</v>
      </c>
      <c r="B29" s="16"/>
      <c r="C29" s="16"/>
      <c r="D29" s="9"/>
      <c r="E29" s="15"/>
      <c r="F29" s="27" t="s">
        <v>49</v>
      </c>
      <c r="G29" s="27"/>
      <c r="H29" s="9"/>
    </row>
    <row r="30" ht="14.25"/>
    <row r="33" ht="14.25"/>
    <row r="34" ht="14.25"/>
    <row r="35" ht="14.25"/>
    <row r="36" ht="14.25"/>
  </sheetData>
  <sheetProtection selectLockedCells="1" selectUnlockedCells="1"/>
  <mergeCells count="36">
    <mergeCell ref="A2:H2"/>
    <mergeCell ref="A3:H3"/>
    <mergeCell ref="A5:D5"/>
    <mergeCell ref="F5:H5"/>
    <mergeCell ref="A6:C6"/>
    <mergeCell ref="F6:G6"/>
    <mergeCell ref="F7:G7"/>
    <mergeCell ref="F8:G8"/>
    <mergeCell ref="F9:G9"/>
    <mergeCell ref="A10:C10"/>
    <mergeCell ref="F10:G10"/>
    <mergeCell ref="F11:G11"/>
    <mergeCell ref="A12:C12"/>
    <mergeCell ref="F12:G12"/>
    <mergeCell ref="A13:C13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A24:C24"/>
    <mergeCell ref="F24:G24"/>
    <mergeCell ref="A25:C25"/>
    <mergeCell ref="F25:G25"/>
    <mergeCell ref="A26:C26"/>
    <mergeCell ref="F26:G26"/>
    <mergeCell ref="A27:C27"/>
    <mergeCell ref="F27:G27"/>
    <mergeCell ref="A29:C29"/>
    <mergeCell ref="F29:G29"/>
  </mergeCells>
  <printOptions/>
  <pageMargins left="0.5902777777777778" right="0.43333333333333335" top="0.3541666666666667" bottom="0.27569444444444446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10" sqref="C10"/>
    </sheetView>
  </sheetViews>
  <sheetFormatPr defaultColWidth="9.00390625" defaultRowHeight="12.75"/>
  <cols>
    <col min="1" max="2" width="12.875" style="126" customWidth="1"/>
    <col min="3" max="3" width="14.00390625" style="126" customWidth="1"/>
    <col min="4" max="4" width="14.625" style="126" customWidth="1"/>
    <col min="5" max="5" width="15.375" style="126" customWidth="1"/>
    <col min="6" max="6" width="14.75390625" style="126" customWidth="1"/>
    <col min="7" max="7" width="15.875" style="126" customWidth="1"/>
    <col min="8" max="8" width="14.625" style="126" customWidth="1"/>
    <col min="9" max="9" width="13.75390625" style="126" customWidth="1"/>
    <col min="10" max="10" width="15.25390625" style="126" customWidth="1"/>
    <col min="11" max="11" width="13.75390625" style="126" customWidth="1"/>
  </cols>
  <sheetData>
    <row r="1" spans="10:11" ht="12.75">
      <c r="J1" s="127" t="s">
        <v>177</v>
      </c>
      <c r="K1" s="127"/>
    </row>
    <row r="4" spans="1:11" s="130" customFormat="1" ht="15.75" customHeight="1">
      <c r="A4" s="128" t="s">
        <v>178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ht="12.75">
      <c r="D5" s="129"/>
    </row>
    <row r="7" ht="12.75">
      <c r="J7" s="131" t="s">
        <v>60</v>
      </c>
    </row>
    <row r="8" spans="1:11" ht="17.25" customHeight="1">
      <c r="A8" s="132" t="s">
        <v>179</v>
      </c>
      <c r="B8" s="132" t="s">
        <v>180</v>
      </c>
      <c r="C8" s="133" t="s">
        <v>181</v>
      </c>
      <c r="D8" s="133"/>
      <c r="E8" s="133" t="s">
        <v>127</v>
      </c>
      <c r="F8" s="133"/>
      <c r="G8" s="134" t="s">
        <v>182</v>
      </c>
      <c r="H8" s="134"/>
      <c r="I8" s="133" t="s">
        <v>183</v>
      </c>
      <c r="J8" s="133"/>
      <c r="K8" s="135" t="s">
        <v>184</v>
      </c>
    </row>
    <row r="9" spans="1:11" ht="17.25" customHeight="1">
      <c r="A9" s="132"/>
      <c r="B9" s="132"/>
      <c r="C9" s="133" t="s">
        <v>185</v>
      </c>
      <c r="D9" s="133" t="s">
        <v>186</v>
      </c>
      <c r="E9" s="133" t="s">
        <v>187</v>
      </c>
      <c r="F9" s="133" t="s">
        <v>188</v>
      </c>
      <c r="G9" s="134" t="s">
        <v>189</v>
      </c>
      <c r="H9" s="134" t="s">
        <v>190</v>
      </c>
      <c r="I9" s="133" t="s">
        <v>191</v>
      </c>
      <c r="J9" s="133" t="s">
        <v>192</v>
      </c>
      <c r="K9" s="135"/>
    </row>
    <row r="10" spans="1:11" ht="18" customHeight="1">
      <c r="A10" s="136" t="s">
        <v>193</v>
      </c>
      <c r="B10" s="137">
        <v>0</v>
      </c>
      <c r="C10" s="137"/>
      <c r="D10" s="137"/>
      <c r="E10" s="137"/>
      <c r="F10" s="137"/>
      <c r="G10" s="137"/>
      <c r="H10" s="137"/>
      <c r="I10" s="137"/>
      <c r="J10" s="137"/>
      <c r="K10" s="137">
        <f aca="true" t="shared" si="0" ref="K10:K22">C10-D10+E10-F10+G10-H10+I10-J10+B10</f>
        <v>0</v>
      </c>
    </row>
    <row r="11" spans="1:11" ht="16.5" customHeight="1">
      <c r="A11" s="136" t="s">
        <v>194</v>
      </c>
      <c r="B11" s="137">
        <f aca="true" t="shared" si="1" ref="B11:B14">K10</f>
        <v>0</v>
      </c>
      <c r="C11" s="137"/>
      <c r="D11" s="137"/>
      <c r="E11" s="137"/>
      <c r="F11" s="137"/>
      <c r="G11" s="137"/>
      <c r="H11" s="137"/>
      <c r="I11" s="137"/>
      <c r="J11" s="137"/>
      <c r="K11" s="137">
        <f t="shared" si="0"/>
        <v>0</v>
      </c>
    </row>
    <row r="12" spans="1:11" ht="18" customHeight="1">
      <c r="A12" s="136" t="s">
        <v>195</v>
      </c>
      <c r="B12" s="137">
        <f t="shared" si="1"/>
        <v>0</v>
      </c>
      <c r="C12" s="137"/>
      <c r="D12" s="137"/>
      <c r="E12" s="137"/>
      <c r="F12" s="137"/>
      <c r="G12" s="137"/>
      <c r="H12" s="137"/>
      <c r="I12" s="137"/>
      <c r="J12" s="137"/>
      <c r="K12" s="137">
        <f t="shared" si="0"/>
        <v>0</v>
      </c>
    </row>
    <row r="13" spans="1:11" ht="18" customHeight="1">
      <c r="A13" s="136" t="s">
        <v>196</v>
      </c>
      <c r="B13" s="137">
        <f t="shared" si="1"/>
        <v>0</v>
      </c>
      <c r="C13" s="137"/>
      <c r="D13" s="137"/>
      <c r="E13" s="137"/>
      <c r="F13" s="137"/>
      <c r="G13" s="137"/>
      <c r="H13" s="137"/>
      <c r="I13" s="137"/>
      <c r="J13" s="137"/>
      <c r="K13" s="137">
        <f t="shared" si="0"/>
        <v>0</v>
      </c>
    </row>
    <row r="14" spans="1:11" ht="18" customHeight="1">
      <c r="A14" s="136" t="s">
        <v>197</v>
      </c>
      <c r="B14" s="137">
        <f t="shared" si="1"/>
        <v>0</v>
      </c>
      <c r="C14" s="137"/>
      <c r="D14" s="137"/>
      <c r="E14" s="137"/>
      <c r="F14" s="137"/>
      <c r="G14" s="137"/>
      <c r="H14" s="137"/>
      <c r="I14" s="137"/>
      <c r="J14" s="137"/>
      <c r="K14" s="137">
        <f t="shared" si="0"/>
        <v>0</v>
      </c>
    </row>
    <row r="15" spans="1:11" ht="18" customHeight="1">
      <c r="A15" s="136" t="s">
        <v>198</v>
      </c>
      <c r="B15" s="137">
        <v>0</v>
      </c>
      <c r="C15" s="137"/>
      <c r="D15" s="137"/>
      <c r="E15" s="137"/>
      <c r="F15" s="137"/>
      <c r="G15" s="137"/>
      <c r="H15" s="137"/>
      <c r="I15" s="137"/>
      <c r="J15" s="137"/>
      <c r="K15" s="137">
        <f t="shared" si="0"/>
        <v>0</v>
      </c>
    </row>
    <row r="16" spans="1:11" ht="18" customHeight="1">
      <c r="A16" s="136" t="s">
        <v>199</v>
      </c>
      <c r="B16" s="137">
        <f aca="true" t="shared" si="2" ref="B16:B22">K15</f>
        <v>0</v>
      </c>
      <c r="C16" s="137"/>
      <c r="D16" s="137"/>
      <c r="E16" s="137"/>
      <c r="F16" s="137"/>
      <c r="G16" s="137"/>
      <c r="H16" s="137"/>
      <c r="I16" s="137"/>
      <c r="J16" s="137"/>
      <c r="K16" s="137">
        <f t="shared" si="0"/>
        <v>0</v>
      </c>
    </row>
    <row r="17" spans="1:11" ht="18" customHeight="1">
      <c r="A17" s="136" t="s">
        <v>200</v>
      </c>
      <c r="B17" s="137">
        <f t="shared" si="2"/>
        <v>0</v>
      </c>
      <c r="C17" s="137"/>
      <c r="D17" s="137"/>
      <c r="E17" s="137"/>
      <c r="F17" s="137"/>
      <c r="G17" s="137"/>
      <c r="H17" s="137"/>
      <c r="I17" s="137"/>
      <c r="J17" s="137"/>
      <c r="K17" s="137">
        <f t="shared" si="0"/>
        <v>0</v>
      </c>
    </row>
    <row r="18" spans="1:11" ht="18" customHeight="1">
      <c r="A18" s="136" t="s">
        <v>201</v>
      </c>
      <c r="B18" s="137">
        <f t="shared" si="2"/>
        <v>0</v>
      </c>
      <c r="C18" s="137"/>
      <c r="D18" s="137"/>
      <c r="E18" s="137"/>
      <c r="F18" s="137"/>
      <c r="G18" s="137"/>
      <c r="H18" s="137"/>
      <c r="I18" s="137"/>
      <c r="J18" s="137"/>
      <c r="K18" s="137">
        <f t="shared" si="0"/>
        <v>0</v>
      </c>
    </row>
    <row r="19" spans="1:11" ht="18" customHeight="1">
      <c r="A19" s="136" t="s">
        <v>202</v>
      </c>
      <c r="B19" s="137">
        <f t="shared" si="2"/>
        <v>0</v>
      </c>
      <c r="C19" s="137"/>
      <c r="D19" s="137"/>
      <c r="E19" s="137"/>
      <c r="F19" s="137"/>
      <c r="G19" s="137"/>
      <c r="H19" s="138"/>
      <c r="I19" s="137"/>
      <c r="J19" s="137"/>
      <c r="K19" s="137">
        <f t="shared" si="0"/>
        <v>0</v>
      </c>
    </row>
    <row r="20" spans="1:11" ht="18" customHeight="1">
      <c r="A20" s="136" t="s">
        <v>203</v>
      </c>
      <c r="B20" s="137">
        <f t="shared" si="2"/>
        <v>0</v>
      </c>
      <c r="C20" s="137"/>
      <c r="D20" s="137"/>
      <c r="E20" s="137"/>
      <c r="F20" s="137"/>
      <c r="G20" s="137"/>
      <c r="H20" s="137"/>
      <c r="I20" s="137"/>
      <c r="J20" s="137"/>
      <c r="K20" s="137">
        <f t="shared" si="0"/>
        <v>0</v>
      </c>
    </row>
    <row r="21" spans="1:11" ht="17.25" customHeight="1">
      <c r="A21" s="136" t="s">
        <v>204</v>
      </c>
      <c r="B21" s="137">
        <f t="shared" si="2"/>
        <v>0</v>
      </c>
      <c r="C21" s="137"/>
      <c r="D21" s="137"/>
      <c r="E21" s="137"/>
      <c r="F21" s="137"/>
      <c r="G21" s="137"/>
      <c r="H21" s="137"/>
      <c r="I21" s="137"/>
      <c r="J21" s="137"/>
      <c r="K21" s="137">
        <f t="shared" si="0"/>
        <v>0</v>
      </c>
    </row>
    <row r="22" spans="1:11" s="31" customFormat="1" ht="18" customHeight="1">
      <c r="A22" s="139" t="s">
        <v>68</v>
      </c>
      <c r="B22" s="140">
        <f t="shared" si="2"/>
        <v>0</v>
      </c>
      <c r="C22" s="140"/>
      <c r="D22" s="140"/>
      <c r="E22" s="140">
        <f>SUM(E10:E21)</f>
        <v>0</v>
      </c>
      <c r="F22" s="140">
        <f>SUM(F10:F21)</f>
        <v>0</v>
      </c>
      <c r="G22" s="140">
        <f>SUM(G10:G21)</f>
        <v>0</v>
      </c>
      <c r="H22" s="140">
        <f>SUM(H10:H21)</f>
        <v>0</v>
      </c>
      <c r="I22" s="140">
        <f>SUM(I10:I21)</f>
        <v>0</v>
      </c>
      <c r="J22" s="140">
        <f>SUM(J10:J21)</f>
        <v>0</v>
      </c>
      <c r="K22" s="140">
        <f t="shared" si="0"/>
        <v>0</v>
      </c>
    </row>
    <row r="30" ht="14.25"/>
  </sheetData>
  <sheetProtection selectLockedCells="1" selectUnlockedCells="1"/>
  <mergeCells count="8">
    <mergeCell ref="J1:K1"/>
    <mergeCell ref="A4:J4"/>
    <mergeCell ref="A8:A9"/>
    <mergeCell ref="B8:B9"/>
    <mergeCell ref="C8:D8"/>
    <mergeCell ref="G8:H8"/>
    <mergeCell ref="I8:J8"/>
    <mergeCell ref="K8:K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2.75"/>
  <cols>
    <col min="1" max="2" width="9.25390625" style="1" customWidth="1"/>
    <col min="3" max="3" width="9.125" style="1" customWidth="1"/>
    <col min="4" max="4" width="22.25390625" style="1" customWidth="1"/>
    <col min="5" max="6" width="13.75390625" style="1" customWidth="1"/>
    <col min="7" max="7" width="6.00390625" style="0" customWidth="1"/>
    <col min="8" max="8" width="9.25390625" style="0" customWidth="1"/>
    <col min="9" max="9" width="34.50390625" style="0" customWidth="1"/>
    <col min="10" max="10" width="14.75390625" style="0" customWidth="1"/>
    <col min="11" max="11" width="11.125" style="0" customWidth="1"/>
    <col min="12" max="12" width="14.25390625" style="0" customWidth="1"/>
    <col min="13" max="13" width="12.875" style="0" customWidth="1"/>
    <col min="14" max="14" width="15.25390625" style="0" customWidth="1"/>
  </cols>
  <sheetData>
    <row r="1" spans="1:6" ht="12" customHeight="1">
      <c r="A1" s="28" t="s">
        <v>50</v>
      </c>
      <c r="B1" s="28"/>
      <c r="C1" s="28"/>
      <c r="D1" s="28"/>
      <c r="E1" s="28"/>
      <c r="F1" s="28"/>
    </row>
    <row r="2" ht="7.5" customHeight="1"/>
    <row r="3" spans="1:6" ht="24" customHeight="1">
      <c r="A3" s="29" t="s">
        <v>51</v>
      </c>
      <c r="B3" s="29"/>
      <c r="C3" s="29"/>
      <c r="D3" s="29"/>
      <c r="E3" s="29"/>
      <c r="F3" s="29"/>
    </row>
    <row r="4" ht="28.5" customHeight="1">
      <c r="F4" s="4" t="s">
        <v>52</v>
      </c>
    </row>
    <row r="5" spans="1:6" ht="12.75" customHeight="1">
      <c r="A5" s="6" t="s">
        <v>53</v>
      </c>
      <c r="B5" s="6"/>
      <c r="C5" s="6"/>
      <c r="D5" s="6"/>
      <c r="E5" s="6" t="s">
        <v>54</v>
      </c>
      <c r="F5" s="6" t="s">
        <v>55</v>
      </c>
    </row>
    <row r="6" spans="1:6" ht="22.5" customHeight="1">
      <c r="A6" s="6"/>
      <c r="B6" s="6"/>
      <c r="C6" s="6"/>
      <c r="D6" s="6"/>
      <c r="E6" s="6"/>
      <c r="F6" s="6"/>
    </row>
    <row r="7" spans="1:6" s="31" customFormat="1" ht="15" customHeight="1">
      <c r="A7" s="26" t="s">
        <v>56</v>
      </c>
      <c r="B7" s="26"/>
      <c r="C7" s="26"/>
      <c r="D7" s="26"/>
      <c r="E7" s="30"/>
      <c r="F7" s="30"/>
    </row>
    <row r="8" spans="1:6" s="31" customFormat="1" ht="15" customHeight="1">
      <c r="A8" s="7" t="s">
        <v>9</v>
      </c>
      <c r="B8" s="7"/>
      <c r="C8" s="7"/>
      <c r="D8" s="7"/>
      <c r="E8" s="32">
        <v>15311</v>
      </c>
      <c r="F8" s="30">
        <v>23731</v>
      </c>
    </row>
    <row r="9" spans="1:6" ht="15" customHeight="1">
      <c r="A9" s="10" t="s">
        <v>11</v>
      </c>
      <c r="B9" s="10"/>
      <c r="C9" s="10"/>
      <c r="D9" s="10"/>
      <c r="E9" s="9"/>
      <c r="F9" s="30">
        <v>47147</v>
      </c>
    </row>
    <row r="10" spans="1:6" ht="15" customHeight="1">
      <c r="A10" s="13" t="s">
        <v>13</v>
      </c>
      <c r="B10" s="13"/>
      <c r="C10" s="13"/>
      <c r="D10" s="13"/>
      <c r="E10" s="9"/>
      <c r="F10" s="30"/>
    </row>
    <row r="11" spans="1:6" ht="15" customHeight="1">
      <c r="A11" s="10" t="s">
        <v>15</v>
      </c>
      <c r="B11" s="10"/>
      <c r="C11" s="10"/>
      <c r="D11" s="10"/>
      <c r="E11" s="9"/>
      <c r="F11" s="30"/>
    </row>
    <row r="12" spans="1:6" ht="15" customHeight="1">
      <c r="A12" s="10" t="s">
        <v>17</v>
      </c>
      <c r="B12" s="10"/>
      <c r="C12" s="10"/>
      <c r="D12" s="10"/>
      <c r="E12" s="9"/>
      <c r="F12" s="30"/>
    </row>
    <row r="13" spans="1:6" ht="15" customHeight="1">
      <c r="A13" s="10" t="s">
        <v>19</v>
      </c>
      <c r="B13" s="10"/>
      <c r="C13" s="10"/>
      <c r="D13" s="10"/>
      <c r="E13" s="9">
        <v>2150</v>
      </c>
      <c r="F13" s="30">
        <v>3554</v>
      </c>
    </row>
    <row r="14" spans="1:6" s="31" customFormat="1" ht="15" customHeight="1">
      <c r="A14" s="10" t="s">
        <v>21</v>
      </c>
      <c r="B14" s="10"/>
      <c r="C14" s="10"/>
      <c r="D14" s="10"/>
      <c r="E14" s="9">
        <v>2589</v>
      </c>
      <c r="F14" s="30">
        <v>1501</v>
      </c>
    </row>
    <row r="15" spans="1:6" ht="15" customHeight="1">
      <c r="A15" s="10" t="s">
        <v>23</v>
      </c>
      <c r="B15" s="10"/>
      <c r="C15" s="10"/>
      <c r="D15" s="10"/>
      <c r="E15" s="9">
        <v>7000</v>
      </c>
      <c r="F15" s="30">
        <v>7</v>
      </c>
    </row>
    <row r="16" spans="1:6" s="31" customFormat="1" ht="15" customHeight="1">
      <c r="A16" s="10" t="s">
        <v>25</v>
      </c>
      <c r="B16" s="10"/>
      <c r="C16" s="10"/>
      <c r="D16" s="10"/>
      <c r="E16" s="17"/>
      <c r="F16" s="30"/>
    </row>
    <row r="17" spans="1:6" ht="15" customHeight="1">
      <c r="A17" s="10" t="s">
        <v>27</v>
      </c>
      <c r="B17" s="10"/>
      <c r="C17" s="10"/>
      <c r="D17" s="10"/>
      <c r="E17" s="9"/>
      <c r="F17" s="30"/>
    </row>
    <row r="18" spans="1:6" ht="15" customHeight="1">
      <c r="A18" s="10" t="s">
        <v>29</v>
      </c>
      <c r="B18" s="10"/>
      <c r="C18" s="10"/>
      <c r="D18" s="10"/>
      <c r="E18" s="9"/>
      <c r="F18" s="30"/>
    </row>
    <row r="19" spans="1:6" s="31" customFormat="1" ht="15" customHeight="1">
      <c r="A19" s="19" t="s">
        <v>31</v>
      </c>
      <c r="B19" s="19"/>
      <c r="C19" s="19"/>
      <c r="D19" s="19"/>
      <c r="E19" s="17"/>
      <c r="F19" s="30"/>
    </row>
    <row r="20" spans="1:6" ht="15" customHeight="1">
      <c r="A20" s="20" t="s">
        <v>33</v>
      </c>
      <c r="B20" s="20"/>
      <c r="C20" s="20"/>
      <c r="D20" s="20"/>
      <c r="E20" s="9"/>
      <c r="F20" s="30"/>
    </row>
    <row r="21" spans="1:6" s="31" customFormat="1" ht="15" customHeight="1">
      <c r="A21" s="10" t="s">
        <v>35</v>
      </c>
      <c r="B21" s="10"/>
      <c r="C21" s="10"/>
      <c r="D21" s="10"/>
      <c r="E21" s="9">
        <v>8445</v>
      </c>
      <c r="F21" s="17">
        <v>8038</v>
      </c>
    </row>
    <row r="22" spans="1:6" s="31" customFormat="1" ht="15" customHeight="1">
      <c r="A22" s="10" t="s">
        <v>37</v>
      </c>
      <c r="B22" s="10"/>
      <c r="C22" s="10"/>
      <c r="D22" s="10"/>
      <c r="E22" s="9"/>
      <c r="F22" s="30"/>
    </row>
    <row r="23" spans="1:6" ht="15" customHeight="1">
      <c r="A23" s="10" t="s">
        <v>39</v>
      </c>
      <c r="B23" s="10"/>
      <c r="C23" s="10"/>
      <c r="D23" s="10"/>
      <c r="E23" s="33"/>
      <c r="F23" s="30"/>
    </row>
    <row r="24" spans="1:6" ht="15" customHeight="1">
      <c r="A24" s="10" t="s">
        <v>41</v>
      </c>
      <c r="B24" s="10"/>
      <c r="C24" s="10"/>
      <c r="D24" s="10"/>
      <c r="E24" s="33"/>
      <c r="F24" s="30"/>
    </row>
    <row r="25" spans="1:6" s="31" customFormat="1" ht="15" customHeight="1">
      <c r="A25" s="34" t="s">
        <v>43</v>
      </c>
      <c r="B25" s="34"/>
      <c r="C25" s="34"/>
      <c r="D25" s="34"/>
      <c r="E25" s="35">
        <f>SUM(E8:E24)</f>
        <v>35495</v>
      </c>
      <c r="F25" s="30">
        <f>SUM(F8:F24)</f>
        <v>83978</v>
      </c>
    </row>
    <row r="26" spans="1:6" s="31" customFormat="1" ht="15" customHeight="1">
      <c r="A26" s="36"/>
      <c r="B26" s="36"/>
      <c r="C26" s="36"/>
      <c r="D26" s="36"/>
      <c r="E26" s="17"/>
      <c r="F26" s="30"/>
    </row>
    <row r="27" spans="1:6" s="31" customFormat="1" ht="15" customHeight="1">
      <c r="A27" s="37"/>
      <c r="B27" s="37"/>
      <c r="C27" s="37"/>
      <c r="D27" s="37"/>
      <c r="E27" s="9"/>
      <c r="F27" s="30"/>
    </row>
    <row r="29" spans="1:6" s="31" customFormat="1" ht="12.75" customHeight="1">
      <c r="A29" s="38" t="s">
        <v>57</v>
      </c>
      <c r="B29" s="38"/>
      <c r="C29" s="38"/>
      <c r="D29" s="38"/>
      <c r="E29" s="38"/>
      <c r="F29" s="39"/>
    </row>
  </sheetData>
  <sheetProtection selectLockedCells="1" selectUnlockedCells="1"/>
  <mergeCells count="27">
    <mergeCell ref="A1:F1"/>
    <mergeCell ref="A3:F3"/>
    <mergeCell ref="A5:D6"/>
    <mergeCell ref="E5:E6"/>
    <mergeCell ref="F5:F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9:E29"/>
  </mergeCells>
  <printOptions horizontalCentered="1"/>
  <pageMargins left="0.19652777777777777" right="0.27569444444444446" top="0.3541666666666667" bottom="0.2361111111111111" header="0.5118055555555555" footer="0.5118055555555555"/>
  <pageSetup horizontalDpi="300" verticalDpi="300" orientation="landscape" paperSize="9" scale="80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50.00390625" style="1" customWidth="1"/>
    <col min="2" max="3" width="13.75390625" style="1" customWidth="1"/>
    <col min="4" max="4" width="10.125" style="0" customWidth="1"/>
    <col min="5" max="5" width="9.875" style="0" customWidth="1"/>
    <col min="6" max="6" width="11.375" style="0" customWidth="1"/>
    <col min="7" max="7" width="10.125" style="0" customWidth="1"/>
    <col min="8" max="9" width="10.00390625" style="0" customWidth="1"/>
    <col min="10" max="10" width="9.375" style="0" customWidth="1"/>
    <col min="11" max="11" width="10.125" style="0" customWidth="1"/>
    <col min="12" max="12" width="11.375" style="0" customWidth="1"/>
    <col min="13" max="13" width="12.75390625" style="0" customWidth="1"/>
  </cols>
  <sheetData>
    <row r="1" spans="1:3" ht="12.75" customHeight="1">
      <c r="A1" s="28" t="s">
        <v>58</v>
      </c>
      <c r="B1" s="28"/>
      <c r="C1" s="28"/>
    </row>
    <row r="2" spans="1:5" ht="18" customHeight="1">
      <c r="A2" s="29" t="s">
        <v>59</v>
      </c>
      <c r="B2" s="29"/>
      <c r="C2" s="29"/>
      <c r="D2" s="40"/>
      <c r="E2" s="41"/>
    </row>
    <row r="3" spans="1:5" ht="15" customHeight="1">
      <c r="A3" s="42" t="s">
        <v>60</v>
      </c>
      <c r="B3" s="42"/>
      <c r="C3" s="42"/>
      <c r="D3" s="40"/>
      <c r="E3" s="43"/>
    </row>
    <row r="4" spans="1:3" ht="15" customHeight="1">
      <c r="A4" s="6" t="s">
        <v>61</v>
      </c>
      <c r="B4" s="6" t="s">
        <v>54</v>
      </c>
      <c r="C4" s="6" t="s">
        <v>55</v>
      </c>
    </row>
    <row r="5" spans="1:3" ht="21" customHeight="1">
      <c r="A5" s="6"/>
      <c r="B5" s="6"/>
      <c r="C5" s="6"/>
    </row>
    <row r="6" spans="1:3" s="31" customFormat="1" ht="15" customHeight="1">
      <c r="A6" s="44" t="s">
        <v>40</v>
      </c>
      <c r="B6" s="45" t="s">
        <v>62</v>
      </c>
      <c r="C6" s="45"/>
    </row>
    <row r="7" spans="1:13" ht="15" customHeight="1">
      <c r="A7" s="10" t="s">
        <v>10</v>
      </c>
      <c r="B7" s="11"/>
      <c r="C7" s="45"/>
      <c r="D7" s="46"/>
      <c r="E7" s="46"/>
      <c r="G7" s="46"/>
      <c r="H7" s="46"/>
      <c r="I7" s="46"/>
      <c r="J7" s="46"/>
      <c r="K7" s="46"/>
      <c r="M7" s="46"/>
    </row>
    <row r="8" spans="1:13" ht="15" customHeight="1">
      <c r="A8" s="12" t="s">
        <v>12</v>
      </c>
      <c r="B8" s="11"/>
      <c r="C8" s="45"/>
      <c r="D8" s="46"/>
      <c r="E8" s="46"/>
      <c r="G8" s="46"/>
      <c r="H8" s="46"/>
      <c r="I8" s="46"/>
      <c r="J8" s="46"/>
      <c r="K8" s="46"/>
      <c r="M8" s="46"/>
    </row>
    <row r="9" spans="1:13" s="31" customFormat="1" ht="15" customHeight="1">
      <c r="A9" s="36" t="s">
        <v>14</v>
      </c>
      <c r="B9" s="47">
        <v>9189</v>
      </c>
      <c r="C9" s="45">
        <v>25272</v>
      </c>
      <c r="D9" s="48"/>
      <c r="E9" s="49"/>
      <c r="G9" s="49"/>
      <c r="H9" s="49"/>
      <c r="I9" s="49"/>
      <c r="J9" s="49"/>
      <c r="K9" s="49"/>
      <c r="M9" s="49"/>
    </row>
    <row r="10" spans="1:13" ht="15" customHeight="1">
      <c r="A10" s="14" t="s">
        <v>16</v>
      </c>
      <c r="B10" s="11">
        <v>2481</v>
      </c>
      <c r="C10" s="45">
        <v>4008</v>
      </c>
      <c r="D10" s="46"/>
      <c r="E10" s="46"/>
      <c r="G10" s="46"/>
      <c r="H10" s="46"/>
      <c r="I10" s="46"/>
      <c r="J10" s="46"/>
      <c r="K10" s="46"/>
      <c r="M10" s="46"/>
    </row>
    <row r="11" spans="1:13" ht="15" customHeight="1">
      <c r="A11" s="10" t="s">
        <v>18</v>
      </c>
      <c r="B11" s="11"/>
      <c r="C11" s="45"/>
      <c r="D11" s="46"/>
      <c r="E11" s="46"/>
      <c r="G11" s="46"/>
      <c r="H11" s="46"/>
      <c r="I11" s="46"/>
      <c r="J11" s="46"/>
      <c r="K11" s="46"/>
      <c r="M11" s="46"/>
    </row>
    <row r="12" spans="1:13" ht="15" customHeight="1">
      <c r="A12" s="10" t="s">
        <v>20</v>
      </c>
      <c r="B12" s="11"/>
      <c r="C12" s="45"/>
      <c r="D12" s="46"/>
      <c r="E12" s="46"/>
      <c r="G12" s="46"/>
      <c r="H12" s="46"/>
      <c r="I12" s="46"/>
      <c r="J12" s="46"/>
      <c r="K12" s="46"/>
      <c r="M12" s="46"/>
    </row>
    <row r="13" spans="1:13" ht="15" customHeight="1">
      <c r="A13" s="16" t="s">
        <v>22</v>
      </c>
      <c r="B13" s="50"/>
      <c r="C13" s="45"/>
      <c r="D13" s="46"/>
      <c r="E13" s="46"/>
      <c r="G13" s="46"/>
      <c r="H13" s="46"/>
      <c r="I13" s="46"/>
      <c r="J13" s="46"/>
      <c r="K13" s="46"/>
      <c r="M13" s="46"/>
    </row>
    <row r="14" spans="1:13" ht="15" customHeight="1">
      <c r="A14" s="18" t="s">
        <v>24</v>
      </c>
      <c r="B14" s="50"/>
      <c r="C14" s="45"/>
      <c r="D14" s="46"/>
      <c r="E14" s="46"/>
      <c r="G14" s="46"/>
      <c r="H14" s="46"/>
      <c r="I14" s="46"/>
      <c r="J14" s="46"/>
      <c r="K14" s="46"/>
      <c r="M14" s="46"/>
    </row>
    <row r="15" spans="1:3" ht="15" customHeight="1">
      <c r="A15" s="1" t="s">
        <v>26</v>
      </c>
      <c r="B15" s="11"/>
      <c r="C15" s="45"/>
    </row>
    <row r="16" spans="1:13" s="31" customFormat="1" ht="15" customHeight="1">
      <c r="A16" s="51" t="s">
        <v>28</v>
      </c>
      <c r="B16" s="52">
        <v>17426</v>
      </c>
      <c r="C16" s="45">
        <v>18632</v>
      </c>
      <c r="D16" s="48"/>
      <c r="E16" s="49"/>
      <c r="G16" s="49"/>
      <c r="H16" s="49"/>
      <c r="I16" s="49"/>
      <c r="J16" s="49"/>
      <c r="K16" s="49"/>
      <c r="M16" s="49"/>
    </row>
    <row r="17" spans="1:13" s="31" customFormat="1" ht="15" customHeight="1">
      <c r="A17" s="53" t="s">
        <v>30</v>
      </c>
      <c r="B17" s="11">
        <v>5271</v>
      </c>
      <c r="C17" s="45">
        <v>10162</v>
      </c>
      <c r="D17" s="49"/>
      <c r="E17" s="49"/>
      <c r="G17" s="49"/>
      <c r="H17" s="49"/>
      <c r="I17" s="49"/>
      <c r="J17" s="49"/>
      <c r="K17" s="49"/>
      <c r="M17" s="49"/>
    </row>
    <row r="18" spans="1:13" ht="15" customHeight="1">
      <c r="A18" s="10" t="s">
        <v>32</v>
      </c>
      <c r="B18" s="11">
        <v>298</v>
      </c>
      <c r="C18" s="45">
        <v>1080</v>
      </c>
      <c r="D18" s="46"/>
      <c r="E18" s="46"/>
      <c r="G18" s="46"/>
      <c r="H18" s="46"/>
      <c r="I18" s="46"/>
      <c r="J18" s="46"/>
      <c r="K18" s="46"/>
      <c r="M18" s="46"/>
    </row>
    <row r="19" spans="1:13" ht="15" customHeight="1">
      <c r="A19" s="10" t="s">
        <v>63</v>
      </c>
      <c r="B19" s="11"/>
      <c r="C19" s="45">
        <v>2132</v>
      </c>
      <c r="D19" s="46"/>
      <c r="E19" s="46"/>
      <c r="G19" s="46"/>
      <c r="H19" s="46"/>
      <c r="I19" s="46"/>
      <c r="J19" s="46"/>
      <c r="K19" s="46"/>
      <c r="M19" s="46"/>
    </row>
    <row r="20" spans="1:13" ht="15" customHeight="1">
      <c r="A20" s="10" t="s">
        <v>36</v>
      </c>
      <c r="B20" s="11"/>
      <c r="C20" s="45"/>
      <c r="D20" s="46"/>
      <c r="E20" s="46"/>
      <c r="G20" s="46"/>
      <c r="H20" s="46"/>
      <c r="I20" s="46"/>
      <c r="J20" s="46"/>
      <c r="K20" s="46"/>
      <c r="M20" s="46"/>
    </row>
    <row r="21" spans="1:7" ht="15" customHeight="1">
      <c r="A21" s="16" t="s">
        <v>38</v>
      </c>
      <c r="B21" s="50">
        <v>830</v>
      </c>
      <c r="C21" s="45">
        <v>22692</v>
      </c>
      <c r="D21" s="46"/>
      <c r="E21" s="46"/>
      <c r="G21" s="46"/>
    </row>
    <row r="22" spans="1:7" ht="15" customHeight="1">
      <c r="A22" s="12" t="s">
        <v>40</v>
      </c>
      <c r="B22" s="11"/>
      <c r="C22" s="45"/>
      <c r="D22" s="46"/>
      <c r="E22" s="46"/>
      <c r="G22" s="46"/>
    </row>
    <row r="23" spans="1:7" s="31" customFormat="1" ht="15" customHeight="1">
      <c r="A23" s="54" t="s">
        <v>42</v>
      </c>
      <c r="B23" s="55"/>
      <c r="C23" s="45"/>
      <c r="D23" s="49"/>
      <c r="E23" s="49"/>
      <c r="G23" s="49"/>
    </row>
    <row r="24" spans="1:7" ht="15" customHeight="1">
      <c r="A24" s="54" t="s">
        <v>44</v>
      </c>
      <c r="B24" s="55"/>
      <c r="C24" s="45"/>
      <c r="D24" s="46"/>
      <c r="E24" s="46"/>
      <c r="G24" s="46"/>
    </row>
    <row r="25" spans="1:7" s="31" customFormat="1" ht="15" customHeight="1">
      <c r="A25" s="54" t="s">
        <v>45</v>
      </c>
      <c r="B25" s="8"/>
      <c r="C25" s="45"/>
      <c r="D25" s="49"/>
      <c r="E25" s="49"/>
      <c r="G25" s="49"/>
    </row>
    <row r="26" spans="1:7" s="31" customFormat="1" ht="15" customHeight="1">
      <c r="A26" s="54" t="s">
        <v>46</v>
      </c>
      <c r="B26" s="55"/>
      <c r="C26" s="45"/>
      <c r="D26" s="49"/>
      <c r="E26" s="49"/>
      <c r="G26" s="49"/>
    </row>
    <row r="27" spans="1:7" ht="15" customHeight="1">
      <c r="A27" s="54" t="s">
        <v>64</v>
      </c>
      <c r="B27" s="8"/>
      <c r="C27" s="45"/>
      <c r="D27" s="46"/>
      <c r="E27" s="46"/>
      <c r="G27" s="46"/>
    </row>
    <row r="28" spans="1:7" s="31" customFormat="1" ht="15" customHeight="1">
      <c r="A28" s="56" t="s">
        <v>47</v>
      </c>
      <c r="B28" s="55">
        <v>35495</v>
      </c>
      <c r="C28" s="45">
        <f>SUM(C9:C27)</f>
        <v>83978</v>
      </c>
      <c r="D28" s="49"/>
      <c r="E28" s="49"/>
      <c r="G28" s="49"/>
    </row>
    <row r="29" spans="1:3" s="31" customFormat="1" ht="15" customHeight="1">
      <c r="A29" s="57"/>
      <c r="B29" s="47"/>
      <c r="C29" s="45"/>
    </row>
    <row r="30" ht="15" customHeight="1"/>
    <row r="31" spans="1:3" s="31" customFormat="1" ht="15" customHeight="1">
      <c r="A31" s="58" t="s">
        <v>65</v>
      </c>
      <c r="B31" s="58"/>
      <c r="C31" s="39"/>
    </row>
    <row r="32" ht="15" customHeight="1"/>
    <row r="33" spans="1:3" ht="15" customHeight="1">
      <c r="A33" s="53" t="s">
        <v>66</v>
      </c>
      <c r="B33" s="53">
        <v>4</v>
      </c>
      <c r="C33" s="53">
        <v>5</v>
      </c>
    </row>
    <row r="34" spans="1:3" ht="15" customHeight="1">
      <c r="A34" s="53" t="s">
        <v>67</v>
      </c>
      <c r="B34" s="53"/>
      <c r="C34" s="53">
        <v>36</v>
      </c>
    </row>
    <row r="35" spans="1:3" ht="15" customHeight="1">
      <c r="A35" s="53" t="s">
        <v>68</v>
      </c>
      <c r="B35" s="53">
        <v>4</v>
      </c>
      <c r="C35" s="53">
        <v>41</v>
      </c>
    </row>
  </sheetData>
  <sheetProtection selectLockedCells="1" selectUnlockedCells="1"/>
  <mergeCells count="7">
    <mergeCell ref="A1:C1"/>
    <mergeCell ref="A2:C2"/>
    <mergeCell ref="A3:C3"/>
    <mergeCell ref="A4:A5"/>
    <mergeCell ref="B4:B5"/>
    <mergeCell ref="C4:C5"/>
    <mergeCell ref="A31:B31"/>
  </mergeCells>
  <printOptions/>
  <pageMargins left="0.43333333333333335" right="0.39375" top="0.5513888888888889" bottom="0.6298611111111111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9" sqref="A9"/>
    </sheetView>
  </sheetViews>
  <sheetFormatPr defaultColWidth="9.00390625" defaultRowHeight="12.75"/>
  <cols>
    <col min="1" max="1" width="14.625" style="59" customWidth="1"/>
    <col min="2" max="3" width="10.75390625" style="0" customWidth="1"/>
    <col min="6" max="6" width="11.25390625" style="31" customWidth="1"/>
    <col min="7" max="7" width="10.75390625" style="0" customWidth="1"/>
    <col min="9" max="9" width="12.375" style="0" customWidth="1"/>
    <col min="10" max="11" width="13.75390625" style="31" customWidth="1"/>
    <col min="15" max="15" width="9.125" style="31" customWidth="1"/>
  </cols>
  <sheetData>
    <row r="1" spans="14:15" ht="12.75">
      <c r="N1" s="60" t="s">
        <v>69</v>
      </c>
      <c r="O1" s="60"/>
    </row>
    <row r="3" spans="4:15" ht="12.75">
      <c r="D3" s="61" t="s">
        <v>70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8" spans="1:15" s="65" customFormat="1" ht="42" customHeight="1">
      <c r="A8" s="62" t="s">
        <v>71</v>
      </c>
      <c r="B8" s="63" t="s">
        <v>19</v>
      </c>
      <c r="C8" s="63" t="s">
        <v>72</v>
      </c>
      <c r="D8" s="63" t="s">
        <v>73</v>
      </c>
      <c r="E8" s="63" t="s">
        <v>74</v>
      </c>
      <c r="F8" s="64" t="s">
        <v>75</v>
      </c>
      <c r="G8" s="63" t="s">
        <v>76</v>
      </c>
      <c r="H8" s="63" t="s">
        <v>77</v>
      </c>
      <c r="I8" s="63" t="s">
        <v>23</v>
      </c>
      <c r="J8" s="64" t="s">
        <v>78</v>
      </c>
      <c r="K8" s="64" t="s">
        <v>79</v>
      </c>
      <c r="L8" s="63" t="s">
        <v>80</v>
      </c>
      <c r="M8" s="63" t="s">
        <v>81</v>
      </c>
      <c r="N8" s="63" t="s">
        <v>82</v>
      </c>
      <c r="O8" s="64" t="s">
        <v>83</v>
      </c>
    </row>
    <row r="9" spans="1:16" ht="12.75">
      <c r="A9" s="66"/>
      <c r="B9" s="67"/>
      <c r="C9" s="67"/>
      <c r="D9" s="67"/>
      <c r="E9" s="67"/>
      <c r="F9" s="68"/>
      <c r="G9" s="67"/>
      <c r="H9" s="67"/>
      <c r="I9" s="67"/>
      <c r="J9" s="68"/>
      <c r="K9" s="68"/>
      <c r="L9" s="67"/>
      <c r="M9" s="67"/>
      <c r="N9" s="67"/>
      <c r="O9" s="68"/>
      <c r="P9" s="69"/>
    </row>
    <row r="10" spans="1:16" ht="12.75">
      <c r="A10" s="66"/>
      <c r="B10" s="67"/>
      <c r="C10" s="67"/>
      <c r="D10" s="67"/>
      <c r="E10" s="67"/>
      <c r="F10" s="68"/>
      <c r="G10" s="67"/>
      <c r="H10" s="67"/>
      <c r="I10" s="67"/>
      <c r="J10" s="68"/>
      <c r="K10" s="68"/>
      <c r="L10" s="67"/>
      <c r="M10" s="67"/>
      <c r="N10" s="67"/>
      <c r="O10" s="68"/>
      <c r="P10" s="69"/>
    </row>
    <row r="11" spans="1:16" ht="12.75">
      <c r="A11" s="66"/>
      <c r="B11" s="67"/>
      <c r="C11" s="67"/>
      <c r="D11" s="67"/>
      <c r="E11" s="67"/>
      <c r="F11" s="68"/>
      <c r="G11" s="67"/>
      <c r="H11" s="67"/>
      <c r="I11" s="67"/>
      <c r="J11" s="68"/>
      <c r="K11" s="68"/>
      <c r="L11" s="67"/>
      <c r="M11" s="67"/>
      <c r="N11" s="67"/>
      <c r="O11" s="68"/>
      <c r="P11" s="69"/>
    </row>
    <row r="12" spans="1:16" ht="12.75">
      <c r="A12" s="66"/>
      <c r="B12" s="67"/>
      <c r="C12" s="67"/>
      <c r="D12" s="67"/>
      <c r="E12" s="67"/>
      <c r="F12" s="68"/>
      <c r="G12" s="67"/>
      <c r="H12" s="67"/>
      <c r="I12" s="67"/>
      <c r="J12" s="68"/>
      <c r="K12" s="68"/>
      <c r="L12" s="67"/>
      <c r="M12" s="67"/>
      <c r="N12" s="67"/>
      <c r="O12" s="68"/>
      <c r="P12" s="69"/>
    </row>
    <row r="13" spans="1:16" ht="12.75">
      <c r="A13" s="66"/>
      <c r="B13" s="67"/>
      <c r="C13" s="67"/>
      <c r="D13" s="67"/>
      <c r="E13" s="67"/>
      <c r="F13" s="68"/>
      <c r="G13" s="67"/>
      <c r="H13" s="67"/>
      <c r="I13" s="67"/>
      <c r="J13" s="68"/>
      <c r="K13" s="68"/>
      <c r="L13" s="67"/>
      <c r="M13" s="67"/>
      <c r="N13" s="67"/>
      <c r="O13" s="68"/>
      <c r="P13" s="69"/>
    </row>
    <row r="14" spans="1:16" ht="12.75">
      <c r="A14" s="66"/>
      <c r="B14" s="67"/>
      <c r="C14" s="67"/>
      <c r="D14" s="67"/>
      <c r="E14" s="67"/>
      <c r="F14" s="68"/>
      <c r="G14" s="67"/>
      <c r="H14" s="67"/>
      <c r="I14" s="67"/>
      <c r="J14" s="68"/>
      <c r="K14" s="68"/>
      <c r="L14" s="67"/>
      <c r="M14" s="67"/>
      <c r="N14" s="67"/>
      <c r="O14" s="68"/>
      <c r="P14" s="69"/>
    </row>
    <row r="15" spans="1:16" ht="12.75">
      <c r="A15" s="66"/>
      <c r="B15" s="67"/>
      <c r="C15" s="67"/>
      <c r="D15" s="67"/>
      <c r="E15" s="67"/>
      <c r="F15" s="68"/>
      <c r="G15" s="67"/>
      <c r="H15" s="67"/>
      <c r="I15" s="67"/>
      <c r="J15" s="68"/>
      <c r="K15" s="68"/>
      <c r="L15" s="67"/>
      <c r="M15" s="67"/>
      <c r="N15" s="67"/>
      <c r="O15" s="68"/>
      <c r="P15" s="69"/>
    </row>
    <row r="16" spans="1:16" ht="12.75">
      <c r="A16" s="66"/>
      <c r="B16" s="67"/>
      <c r="C16" s="67"/>
      <c r="D16" s="67"/>
      <c r="E16" s="67"/>
      <c r="F16" s="68"/>
      <c r="G16" s="67"/>
      <c r="H16" s="67"/>
      <c r="I16" s="67"/>
      <c r="J16" s="68"/>
      <c r="K16" s="68"/>
      <c r="L16" s="67"/>
      <c r="M16" s="67"/>
      <c r="N16" s="67"/>
      <c r="O16" s="68"/>
      <c r="P16" s="69"/>
    </row>
    <row r="17" spans="1:16" ht="12.75">
      <c r="A17" s="66"/>
      <c r="B17" s="67"/>
      <c r="C17" s="67"/>
      <c r="D17" s="67"/>
      <c r="E17" s="67"/>
      <c r="F17" s="68"/>
      <c r="G17" s="67"/>
      <c r="H17" s="67"/>
      <c r="I17" s="67"/>
      <c r="J17" s="68"/>
      <c r="K17" s="68"/>
      <c r="L17" s="67"/>
      <c r="M17" s="67"/>
      <c r="N17" s="67"/>
      <c r="O17" s="68"/>
      <c r="P17" s="69"/>
    </row>
    <row r="18" spans="1:16" ht="12.75">
      <c r="A18" s="66"/>
      <c r="B18" s="67"/>
      <c r="C18" s="67"/>
      <c r="D18" s="67"/>
      <c r="E18" s="67"/>
      <c r="F18" s="68"/>
      <c r="G18" s="67"/>
      <c r="H18" s="67"/>
      <c r="I18" s="67"/>
      <c r="J18" s="68"/>
      <c r="K18" s="68"/>
      <c r="L18" s="67"/>
      <c r="M18" s="67"/>
      <c r="N18" s="67"/>
      <c r="O18" s="68"/>
      <c r="P18" s="69"/>
    </row>
    <row r="19" spans="1:16" ht="12.75">
      <c r="A19" s="66"/>
      <c r="B19" s="67"/>
      <c r="C19" s="67"/>
      <c r="D19" s="67"/>
      <c r="E19" s="67"/>
      <c r="F19" s="68"/>
      <c r="G19" s="67"/>
      <c r="H19" s="67"/>
      <c r="I19" s="67"/>
      <c r="J19" s="68"/>
      <c r="K19" s="68"/>
      <c r="L19" s="67"/>
      <c r="M19" s="67"/>
      <c r="N19" s="67"/>
      <c r="O19" s="68"/>
      <c r="P19" s="69"/>
    </row>
    <row r="20" spans="1:16" ht="12.75">
      <c r="A20" s="66"/>
      <c r="B20" s="67"/>
      <c r="C20" s="67"/>
      <c r="D20" s="67"/>
      <c r="E20" s="67"/>
      <c r="F20" s="68"/>
      <c r="G20" s="67"/>
      <c r="H20" s="67"/>
      <c r="I20" s="67"/>
      <c r="J20" s="68"/>
      <c r="K20" s="68"/>
      <c r="L20" s="67"/>
      <c r="M20" s="67"/>
      <c r="N20" s="67"/>
      <c r="O20" s="68"/>
      <c r="P20" s="69"/>
    </row>
    <row r="21" spans="1:16" ht="12.75">
      <c r="A21" s="66"/>
      <c r="B21" s="67"/>
      <c r="C21" s="67"/>
      <c r="D21" s="67"/>
      <c r="E21" s="67"/>
      <c r="F21" s="68"/>
      <c r="G21" s="67"/>
      <c r="H21" s="67"/>
      <c r="I21" s="67"/>
      <c r="J21" s="68"/>
      <c r="K21" s="68"/>
      <c r="L21" s="67"/>
      <c r="M21" s="67"/>
      <c r="N21" s="67"/>
      <c r="O21" s="68"/>
      <c r="P21" s="69"/>
    </row>
    <row r="22" spans="1:16" ht="12.75">
      <c r="A22" s="66"/>
      <c r="B22" s="67"/>
      <c r="C22" s="67"/>
      <c r="D22" s="67"/>
      <c r="E22" s="67"/>
      <c r="F22" s="68"/>
      <c r="G22" s="67"/>
      <c r="H22" s="67"/>
      <c r="I22" s="67"/>
      <c r="J22" s="68"/>
      <c r="K22" s="68"/>
      <c r="L22" s="67"/>
      <c r="M22" s="67"/>
      <c r="N22" s="67"/>
      <c r="O22" s="68"/>
      <c r="P22" s="69"/>
    </row>
    <row r="23" spans="1:16" ht="12.75">
      <c r="A23" s="66"/>
      <c r="B23" s="67"/>
      <c r="C23" s="67"/>
      <c r="D23" s="67"/>
      <c r="E23" s="67"/>
      <c r="F23" s="68"/>
      <c r="G23" s="67"/>
      <c r="H23" s="67"/>
      <c r="I23" s="67"/>
      <c r="J23" s="68"/>
      <c r="K23" s="68"/>
      <c r="L23" s="67"/>
      <c r="M23" s="67"/>
      <c r="N23" s="67"/>
      <c r="O23" s="68"/>
      <c r="P23" s="69"/>
    </row>
    <row r="24" spans="1:16" ht="12.75">
      <c r="A24" s="66"/>
      <c r="B24" s="67"/>
      <c r="C24" s="67"/>
      <c r="D24" s="67"/>
      <c r="E24" s="67"/>
      <c r="F24" s="68"/>
      <c r="G24" s="67"/>
      <c r="H24" s="67"/>
      <c r="I24" s="67"/>
      <c r="J24" s="68"/>
      <c r="K24" s="68"/>
      <c r="L24" s="67"/>
      <c r="M24" s="67"/>
      <c r="N24" s="67"/>
      <c r="O24" s="68"/>
      <c r="P24" s="69"/>
    </row>
    <row r="25" spans="1:16" ht="12.75">
      <c r="A25" s="66"/>
      <c r="B25" s="67"/>
      <c r="C25" s="67"/>
      <c r="D25" s="67"/>
      <c r="E25" s="67"/>
      <c r="F25" s="68"/>
      <c r="G25" s="67"/>
      <c r="H25" s="67"/>
      <c r="I25" s="67"/>
      <c r="J25" s="68"/>
      <c r="K25" s="68"/>
      <c r="L25" s="67"/>
      <c r="M25" s="67"/>
      <c r="N25" s="67"/>
      <c r="O25" s="68"/>
      <c r="P25" s="69"/>
    </row>
    <row r="26" spans="1:16" ht="12.75">
      <c r="A26" s="66"/>
      <c r="B26" s="67"/>
      <c r="C26" s="67"/>
      <c r="D26" s="67"/>
      <c r="E26" s="67"/>
      <c r="F26" s="68"/>
      <c r="G26" s="67"/>
      <c r="H26" s="67"/>
      <c r="I26" s="67"/>
      <c r="J26" s="68"/>
      <c r="K26" s="68"/>
      <c r="L26" s="67"/>
      <c r="M26" s="67"/>
      <c r="N26" s="67"/>
      <c r="O26" s="68"/>
      <c r="P26" s="69"/>
    </row>
    <row r="27" spans="1:16" ht="12.75">
      <c r="A27" s="66"/>
      <c r="B27" s="67"/>
      <c r="C27" s="67"/>
      <c r="D27" s="67"/>
      <c r="E27" s="67"/>
      <c r="F27" s="68"/>
      <c r="G27" s="67"/>
      <c r="H27" s="67"/>
      <c r="I27" s="67"/>
      <c r="J27" s="68"/>
      <c r="K27" s="68"/>
      <c r="L27" s="67"/>
      <c r="M27" s="67"/>
      <c r="N27" s="67"/>
      <c r="O27" s="68"/>
      <c r="P27" s="69"/>
    </row>
    <row r="28" spans="1:16" ht="12.75">
      <c r="A28" s="66"/>
      <c r="B28" s="67"/>
      <c r="C28" s="67"/>
      <c r="D28" s="67"/>
      <c r="E28" s="67"/>
      <c r="F28" s="68"/>
      <c r="G28" s="67"/>
      <c r="H28" s="67"/>
      <c r="I28" s="67"/>
      <c r="J28" s="68"/>
      <c r="K28" s="68"/>
      <c r="L28" s="67"/>
      <c r="M28" s="67"/>
      <c r="N28" s="67"/>
      <c r="O28" s="68"/>
      <c r="P28" s="69"/>
    </row>
    <row r="29" spans="1:16" s="31" customFormat="1" ht="12.75">
      <c r="A29" s="7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39"/>
    </row>
    <row r="30" spans="1:16" ht="12.75">
      <c r="A30" s="66"/>
      <c r="B30" s="67"/>
      <c r="C30" s="67"/>
      <c r="D30" s="67"/>
      <c r="E30" s="67"/>
      <c r="F30" s="68"/>
      <c r="G30" s="67"/>
      <c r="H30" s="67"/>
      <c r="I30" s="67"/>
      <c r="J30" s="68"/>
      <c r="K30" s="68"/>
      <c r="L30" s="67"/>
      <c r="M30" s="67"/>
      <c r="N30" s="67"/>
      <c r="O30" s="68"/>
      <c r="P30" s="69"/>
    </row>
    <row r="31" spans="1:16" ht="12.75">
      <c r="A31" s="66"/>
      <c r="B31" s="67"/>
      <c r="C31" s="67"/>
      <c r="D31" s="67"/>
      <c r="E31" s="67"/>
      <c r="F31" s="68"/>
      <c r="G31" s="67"/>
      <c r="H31" s="67"/>
      <c r="I31" s="67"/>
      <c r="J31" s="68"/>
      <c r="K31" s="68"/>
      <c r="L31" s="67"/>
      <c r="M31" s="67"/>
      <c r="N31" s="67"/>
      <c r="O31" s="68"/>
      <c r="P31" s="69"/>
    </row>
    <row r="32" spans="1:16" ht="12.75">
      <c r="A32" s="66"/>
      <c r="B32" s="67"/>
      <c r="C32" s="67"/>
      <c r="D32" s="67"/>
      <c r="E32" s="67"/>
      <c r="F32" s="68"/>
      <c r="G32" s="67"/>
      <c r="H32" s="67"/>
      <c r="I32" s="67"/>
      <c r="J32" s="68"/>
      <c r="K32" s="68"/>
      <c r="L32" s="67"/>
      <c r="M32" s="67"/>
      <c r="N32" s="67"/>
      <c r="O32" s="68"/>
      <c r="P32" s="69"/>
    </row>
    <row r="33" spans="1:16" ht="12.75">
      <c r="A33" s="66"/>
      <c r="B33" s="67"/>
      <c r="C33" s="67"/>
      <c r="D33" s="67"/>
      <c r="E33" s="67"/>
      <c r="F33" s="68"/>
      <c r="G33" s="67"/>
      <c r="H33" s="67"/>
      <c r="I33" s="67"/>
      <c r="J33" s="68"/>
      <c r="K33" s="68"/>
      <c r="L33" s="67"/>
      <c r="M33" s="67"/>
      <c r="N33" s="67"/>
      <c r="O33" s="68"/>
      <c r="P33" s="69"/>
    </row>
    <row r="34" spans="1:16" ht="12.75">
      <c r="A34" s="66"/>
      <c r="B34" s="67"/>
      <c r="C34" s="67"/>
      <c r="D34" s="67"/>
      <c r="E34" s="67"/>
      <c r="F34" s="68"/>
      <c r="G34" s="67"/>
      <c r="H34" s="67"/>
      <c r="I34" s="67"/>
      <c r="J34" s="68"/>
      <c r="K34" s="68"/>
      <c r="L34" s="67"/>
      <c r="M34" s="67"/>
      <c r="N34" s="67"/>
      <c r="O34" s="68"/>
      <c r="P34" s="69"/>
    </row>
    <row r="35" spans="1:16" ht="12.75">
      <c r="A35" s="66"/>
      <c r="B35" s="67"/>
      <c r="C35" s="67"/>
      <c r="D35" s="67"/>
      <c r="E35" s="67"/>
      <c r="F35" s="68"/>
      <c r="G35" s="67"/>
      <c r="H35" s="67"/>
      <c r="I35" s="67"/>
      <c r="J35" s="68"/>
      <c r="K35" s="68"/>
      <c r="L35" s="67"/>
      <c r="M35" s="67"/>
      <c r="N35" s="67"/>
      <c r="O35" s="68"/>
      <c r="P35" s="69"/>
    </row>
    <row r="36" spans="1:16" ht="12.75">
      <c r="A36" s="66"/>
      <c r="B36" s="67"/>
      <c r="C36" s="67"/>
      <c r="D36" s="67"/>
      <c r="E36" s="67"/>
      <c r="F36" s="68"/>
      <c r="G36" s="67"/>
      <c r="H36" s="67"/>
      <c r="I36" s="67"/>
      <c r="J36" s="68"/>
      <c r="K36" s="68"/>
      <c r="L36" s="67"/>
      <c r="M36" s="67"/>
      <c r="N36" s="67"/>
      <c r="O36" s="68"/>
      <c r="P36" s="69"/>
    </row>
    <row r="37" spans="1:16" ht="12.75">
      <c r="A37" s="66"/>
      <c r="B37" s="67"/>
      <c r="C37" s="67"/>
      <c r="D37" s="67"/>
      <c r="E37" s="67"/>
      <c r="F37" s="68"/>
      <c r="G37" s="67"/>
      <c r="H37" s="67"/>
      <c r="I37" s="67"/>
      <c r="J37" s="68"/>
      <c r="K37" s="68"/>
      <c r="L37" s="67"/>
      <c r="M37" s="67"/>
      <c r="N37" s="67"/>
      <c r="O37" s="68"/>
      <c r="P37" s="69"/>
    </row>
    <row r="38" spans="1:16" ht="12.75">
      <c r="A38" s="66"/>
      <c r="B38" s="67"/>
      <c r="C38" s="67"/>
      <c r="D38" s="67"/>
      <c r="E38" s="67"/>
      <c r="F38" s="68"/>
      <c r="G38" s="67"/>
      <c r="H38" s="67"/>
      <c r="I38" s="67"/>
      <c r="J38" s="68"/>
      <c r="K38" s="68"/>
      <c r="L38" s="67"/>
      <c r="M38" s="67"/>
      <c r="N38" s="67"/>
      <c r="O38" s="68"/>
      <c r="P38" s="69"/>
    </row>
    <row r="39" spans="1:16" s="31" customFormat="1" ht="12.75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1"/>
      <c r="M39" s="71"/>
      <c r="N39" s="71"/>
      <c r="O39" s="68"/>
      <c r="P39" s="39"/>
    </row>
    <row r="40" spans="1:16" ht="12.75">
      <c r="A40" s="66"/>
      <c r="B40" s="67"/>
      <c r="C40" s="67"/>
      <c r="D40" s="67"/>
      <c r="E40" s="67"/>
      <c r="F40" s="68"/>
      <c r="G40" s="67"/>
      <c r="H40" s="67"/>
      <c r="I40" s="67"/>
      <c r="J40" s="68"/>
      <c r="K40" s="68"/>
      <c r="L40" s="71"/>
      <c r="M40" s="71"/>
      <c r="N40" s="71"/>
      <c r="O40" s="68"/>
      <c r="P40" s="69"/>
    </row>
    <row r="41" spans="1:16" ht="12.75">
      <c r="A41" s="66"/>
      <c r="B41" s="67"/>
      <c r="C41" s="67"/>
      <c r="D41" s="67"/>
      <c r="E41" s="67"/>
      <c r="F41" s="68"/>
      <c r="G41" s="67"/>
      <c r="H41" s="67"/>
      <c r="I41" s="67"/>
      <c r="J41" s="68"/>
      <c r="K41" s="68"/>
      <c r="L41" s="71"/>
      <c r="M41" s="71"/>
      <c r="N41" s="71"/>
      <c r="O41" s="68"/>
      <c r="P41" s="69"/>
    </row>
    <row r="42" spans="1:16" ht="12.75">
      <c r="A42" s="66"/>
      <c r="B42" s="67"/>
      <c r="C42" s="67"/>
      <c r="D42" s="67"/>
      <c r="E42" s="67"/>
      <c r="F42" s="68"/>
      <c r="G42" s="67"/>
      <c r="H42" s="67"/>
      <c r="I42" s="67"/>
      <c r="J42" s="68"/>
      <c r="K42" s="68"/>
      <c r="L42" s="71"/>
      <c r="M42" s="71"/>
      <c r="N42" s="71"/>
      <c r="O42" s="68"/>
      <c r="P42" s="69"/>
    </row>
    <row r="43" spans="1:16" ht="12.75">
      <c r="A43" s="66"/>
      <c r="B43" s="67"/>
      <c r="C43" s="67"/>
      <c r="D43" s="67"/>
      <c r="E43" s="67"/>
      <c r="F43" s="68"/>
      <c r="G43" s="67"/>
      <c r="H43" s="67"/>
      <c r="I43" s="67"/>
      <c r="J43" s="68"/>
      <c r="K43" s="68"/>
      <c r="L43" s="71"/>
      <c r="M43" s="71"/>
      <c r="N43" s="71"/>
      <c r="O43" s="68"/>
      <c r="P43" s="69"/>
    </row>
    <row r="44" spans="1:16" s="31" customFormat="1" ht="12.75">
      <c r="A44" s="7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39"/>
    </row>
    <row r="45" spans="1:16" ht="12.75">
      <c r="A45" s="66"/>
      <c r="B45" s="67"/>
      <c r="C45" s="67"/>
      <c r="D45" s="67"/>
      <c r="E45" s="67"/>
      <c r="F45" s="68"/>
      <c r="G45" s="67"/>
      <c r="H45" s="67"/>
      <c r="I45" s="67"/>
      <c r="J45" s="68"/>
      <c r="K45" s="68"/>
      <c r="L45" s="71"/>
      <c r="M45" s="71"/>
      <c r="N45" s="71"/>
      <c r="O45" s="68"/>
      <c r="P45" s="69"/>
    </row>
    <row r="46" spans="1:16" ht="12.75">
      <c r="A46" s="66"/>
      <c r="B46" s="67"/>
      <c r="C46" s="67"/>
      <c r="D46" s="67"/>
      <c r="E46" s="67"/>
      <c r="F46" s="68"/>
      <c r="G46" s="67"/>
      <c r="H46" s="67"/>
      <c r="I46" s="67"/>
      <c r="J46" s="68"/>
      <c r="K46" s="68"/>
      <c r="L46" s="71"/>
      <c r="M46" s="71"/>
      <c r="N46" s="71"/>
      <c r="O46" s="68"/>
      <c r="P46" s="69"/>
    </row>
    <row r="47" spans="1:16" ht="12.75">
      <c r="A47" s="66"/>
      <c r="B47" s="67"/>
      <c r="C47" s="67"/>
      <c r="D47" s="67"/>
      <c r="E47" s="67"/>
      <c r="F47" s="68"/>
      <c r="G47" s="67"/>
      <c r="H47" s="67"/>
      <c r="I47" s="67"/>
      <c r="J47" s="68"/>
      <c r="K47" s="68"/>
      <c r="L47" s="71"/>
      <c r="M47" s="71"/>
      <c r="N47" s="71"/>
      <c r="O47" s="68"/>
      <c r="P47" s="69"/>
    </row>
    <row r="48" spans="1:16" ht="12.75">
      <c r="A48" s="66"/>
      <c r="B48" s="67"/>
      <c r="C48" s="67"/>
      <c r="D48" s="67"/>
      <c r="E48" s="67"/>
      <c r="F48" s="68"/>
      <c r="G48" s="67"/>
      <c r="H48" s="67"/>
      <c r="I48" s="67"/>
      <c r="J48" s="68"/>
      <c r="K48" s="68"/>
      <c r="L48" s="71"/>
      <c r="M48" s="71"/>
      <c r="N48" s="71"/>
      <c r="O48" s="68"/>
      <c r="P48" s="69"/>
    </row>
    <row r="49" spans="1:16" ht="12.75">
      <c r="A49" s="66"/>
      <c r="B49" s="67"/>
      <c r="C49" s="67"/>
      <c r="D49" s="67"/>
      <c r="E49" s="67"/>
      <c r="F49" s="68"/>
      <c r="G49" s="67"/>
      <c r="H49" s="67"/>
      <c r="I49" s="67"/>
      <c r="J49" s="68"/>
      <c r="K49" s="68"/>
      <c r="L49" s="71"/>
      <c r="M49" s="71"/>
      <c r="N49" s="71"/>
      <c r="O49" s="68"/>
      <c r="P49" s="69"/>
    </row>
    <row r="50" spans="1:16" ht="12.75">
      <c r="A50" s="66"/>
      <c r="B50" s="67"/>
      <c r="C50" s="67"/>
      <c r="D50" s="67"/>
      <c r="E50" s="67"/>
      <c r="F50" s="68"/>
      <c r="G50" s="67"/>
      <c r="H50" s="67"/>
      <c r="I50" s="67"/>
      <c r="J50" s="68"/>
      <c r="K50" s="68"/>
      <c r="L50" s="71"/>
      <c r="M50" s="71"/>
      <c r="N50" s="71"/>
      <c r="O50" s="68"/>
      <c r="P50" s="69"/>
    </row>
    <row r="51" spans="1:16" ht="12.75">
      <c r="A51" s="66"/>
      <c r="B51" s="67"/>
      <c r="C51" s="67"/>
      <c r="D51" s="67"/>
      <c r="E51" s="67"/>
      <c r="F51" s="68"/>
      <c r="G51" s="67"/>
      <c r="H51" s="67"/>
      <c r="I51" s="67"/>
      <c r="J51" s="68"/>
      <c r="K51" s="68"/>
      <c r="L51" s="71"/>
      <c r="M51" s="71"/>
      <c r="N51" s="71"/>
      <c r="O51" s="68"/>
      <c r="P51" s="69"/>
    </row>
    <row r="52" spans="1:16" ht="12.75">
      <c r="A52" s="66"/>
      <c r="B52" s="67"/>
      <c r="C52" s="67"/>
      <c r="D52" s="67"/>
      <c r="E52" s="67"/>
      <c r="F52" s="68"/>
      <c r="G52" s="67"/>
      <c r="H52" s="67"/>
      <c r="I52" s="67"/>
      <c r="J52" s="68"/>
      <c r="K52" s="68"/>
      <c r="L52" s="71"/>
      <c r="M52" s="71"/>
      <c r="N52" s="71"/>
      <c r="O52" s="68"/>
      <c r="P52" s="69"/>
    </row>
    <row r="53" spans="1:16" s="31" customFormat="1" ht="12.75">
      <c r="A53" s="7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39"/>
    </row>
    <row r="54" spans="1:16" ht="12.75">
      <c r="A54" s="66"/>
      <c r="B54" s="67"/>
      <c r="C54" s="67"/>
      <c r="D54" s="67"/>
      <c r="E54" s="67"/>
      <c r="F54" s="68"/>
      <c r="G54" s="67"/>
      <c r="H54" s="67"/>
      <c r="I54" s="67"/>
      <c r="J54" s="68"/>
      <c r="K54" s="68"/>
      <c r="L54" s="71"/>
      <c r="M54" s="71"/>
      <c r="N54" s="71"/>
      <c r="O54" s="68"/>
      <c r="P54" s="69"/>
    </row>
    <row r="55" spans="1:16" s="31" customFormat="1" ht="12.75">
      <c r="A55" s="7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39"/>
    </row>
    <row r="56" spans="2:16" ht="12.75">
      <c r="B56" s="69"/>
      <c r="C56" s="69"/>
      <c r="D56" s="69"/>
      <c r="E56" s="69"/>
      <c r="F56" s="39"/>
      <c r="G56" s="69"/>
      <c r="H56" s="69"/>
      <c r="I56" s="69"/>
      <c r="J56" s="39"/>
      <c r="K56" s="39"/>
      <c r="L56" s="69"/>
      <c r="M56" s="69"/>
      <c r="N56" s="69"/>
      <c r="O56" s="39"/>
      <c r="P56" s="69"/>
    </row>
    <row r="57" spans="2:16" ht="12.75">
      <c r="B57" s="69"/>
      <c r="C57" s="69"/>
      <c r="D57" s="69"/>
      <c r="E57" s="69"/>
      <c r="F57" s="39"/>
      <c r="G57" s="69"/>
      <c r="H57" s="69"/>
      <c r="I57" s="69"/>
      <c r="J57" s="39"/>
      <c r="K57" s="39"/>
      <c r="L57" s="69"/>
      <c r="M57" s="69"/>
      <c r="N57" s="69"/>
      <c r="O57" s="39"/>
      <c r="P57" s="69"/>
    </row>
    <row r="58" spans="1:16" s="74" customFormat="1" ht="12" customHeight="1">
      <c r="A58" s="72" t="s">
        <v>84</v>
      </c>
      <c r="B58" s="72"/>
      <c r="C58" s="72"/>
      <c r="D58" s="72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</sheetData>
  <sheetProtection selectLockedCells="1" selectUnlockedCells="1"/>
  <mergeCells count="3">
    <mergeCell ref="N1:O1"/>
    <mergeCell ref="D3:O3"/>
    <mergeCell ref="A58:E58"/>
  </mergeCells>
  <printOptions horizontalCentered="1"/>
  <pageMargins left="0" right="0" top="0.15763888888888888" bottom="0.19652777777777777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I6" sqref="I6"/>
    </sheetView>
  </sheetViews>
  <sheetFormatPr defaultColWidth="9.00390625" defaultRowHeight="12.75"/>
  <cols>
    <col min="1" max="1" width="14.625" style="59" customWidth="1"/>
    <col min="7" max="7" width="11.25390625" style="31" customWidth="1"/>
    <col min="8" max="8" width="10.75390625" style="0" customWidth="1"/>
    <col min="10" max="10" width="12.375" style="0" customWidth="1"/>
    <col min="11" max="12" width="13.75390625" style="31" customWidth="1"/>
    <col min="16" max="16" width="9.125" style="31" customWidth="1"/>
  </cols>
  <sheetData>
    <row r="1" spans="15:16" ht="12.75">
      <c r="O1" s="60" t="s">
        <v>85</v>
      </c>
      <c r="P1" s="60"/>
    </row>
    <row r="3" spans="4:16" ht="12.75">
      <c r="D3" s="61" t="s">
        <v>86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8" spans="1:16" s="65" customFormat="1" ht="42" customHeight="1">
      <c r="A8" s="62" t="s">
        <v>71</v>
      </c>
      <c r="B8" s="63" t="s">
        <v>87</v>
      </c>
      <c r="C8" s="63" t="s">
        <v>88</v>
      </c>
      <c r="D8" s="63" t="s">
        <v>28</v>
      </c>
      <c r="E8" s="63" t="s">
        <v>30</v>
      </c>
      <c r="F8" s="63" t="s">
        <v>89</v>
      </c>
      <c r="G8" s="64" t="s">
        <v>90</v>
      </c>
      <c r="H8" s="63" t="s">
        <v>91</v>
      </c>
      <c r="I8" s="63" t="s">
        <v>92</v>
      </c>
      <c r="J8" s="63" t="s">
        <v>93</v>
      </c>
      <c r="K8" s="64" t="s">
        <v>94</v>
      </c>
      <c r="L8" s="64" t="s">
        <v>95</v>
      </c>
      <c r="M8" s="63" t="s">
        <v>80</v>
      </c>
      <c r="N8" s="63" t="s">
        <v>81</v>
      </c>
      <c r="O8" s="63" t="s">
        <v>82</v>
      </c>
      <c r="P8" s="64" t="s">
        <v>83</v>
      </c>
    </row>
    <row r="9" spans="1:17" ht="12.75">
      <c r="A9" s="66"/>
      <c r="B9" s="67"/>
      <c r="C9" s="67"/>
      <c r="D9" s="67"/>
      <c r="E9" s="67"/>
      <c r="F9" s="67"/>
      <c r="G9" s="68"/>
      <c r="H9" s="67"/>
      <c r="I9" s="67"/>
      <c r="J9" s="67"/>
      <c r="K9" s="68"/>
      <c r="L9" s="68"/>
      <c r="M9" s="67"/>
      <c r="N9" s="67"/>
      <c r="O9" s="67"/>
      <c r="P9" s="68"/>
      <c r="Q9" s="69"/>
    </row>
    <row r="10" spans="1:17" ht="12.75">
      <c r="A10" s="66"/>
      <c r="B10" s="67"/>
      <c r="C10" s="67"/>
      <c r="D10" s="67"/>
      <c r="E10" s="67"/>
      <c r="F10" s="67"/>
      <c r="G10" s="68"/>
      <c r="H10" s="67"/>
      <c r="I10" s="67"/>
      <c r="J10" s="67"/>
      <c r="K10" s="68"/>
      <c r="L10" s="68"/>
      <c r="M10" s="67"/>
      <c r="N10" s="67"/>
      <c r="O10" s="67"/>
      <c r="P10" s="68"/>
      <c r="Q10" s="69"/>
    </row>
    <row r="11" spans="1:17" ht="12.75">
      <c r="A11" s="66"/>
      <c r="B11" s="67"/>
      <c r="C11" s="67"/>
      <c r="D11" s="67"/>
      <c r="E11" s="67"/>
      <c r="F11" s="67"/>
      <c r="G11" s="68"/>
      <c r="H11" s="67"/>
      <c r="I11" s="67"/>
      <c r="J11" s="67"/>
      <c r="K11" s="68"/>
      <c r="L11" s="68"/>
      <c r="M11" s="67"/>
      <c r="N11" s="67"/>
      <c r="O11" s="67"/>
      <c r="P11" s="68"/>
      <c r="Q11" s="69"/>
    </row>
    <row r="12" spans="1:17" ht="12.75">
      <c r="A12" s="66"/>
      <c r="B12" s="67"/>
      <c r="C12" s="67"/>
      <c r="D12" s="67"/>
      <c r="E12" s="67"/>
      <c r="F12" s="67"/>
      <c r="G12" s="68"/>
      <c r="H12" s="67"/>
      <c r="I12" s="67"/>
      <c r="J12" s="67"/>
      <c r="K12" s="68"/>
      <c r="L12" s="68"/>
      <c r="M12" s="67"/>
      <c r="N12" s="67"/>
      <c r="O12" s="67"/>
      <c r="P12" s="68"/>
      <c r="Q12" s="69"/>
    </row>
    <row r="13" spans="1:17" ht="12.75">
      <c r="A13" s="66"/>
      <c r="B13" s="67"/>
      <c r="C13" s="67"/>
      <c r="D13" s="67"/>
      <c r="E13" s="67"/>
      <c r="F13" s="67"/>
      <c r="G13" s="68"/>
      <c r="H13" s="67"/>
      <c r="I13" s="67"/>
      <c r="J13" s="67"/>
      <c r="K13" s="68"/>
      <c r="L13" s="68"/>
      <c r="M13" s="67"/>
      <c r="N13" s="67"/>
      <c r="O13" s="67"/>
      <c r="P13" s="68"/>
      <c r="Q13" s="69"/>
    </row>
    <row r="14" spans="1:17" ht="12.75">
      <c r="A14" s="66"/>
      <c r="B14" s="67"/>
      <c r="C14" s="67"/>
      <c r="D14" s="67"/>
      <c r="E14" s="67"/>
      <c r="F14" s="67"/>
      <c r="G14" s="68"/>
      <c r="H14" s="67"/>
      <c r="I14" s="67"/>
      <c r="J14" s="67"/>
      <c r="K14" s="68"/>
      <c r="L14" s="68"/>
      <c r="M14" s="67"/>
      <c r="N14" s="67"/>
      <c r="O14" s="67"/>
      <c r="P14" s="68"/>
      <c r="Q14" s="69"/>
    </row>
    <row r="15" spans="1:17" ht="12.75">
      <c r="A15" s="66"/>
      <c r="B15" s="67"/>
      <c r="C15" s="67"/>
      <c r="D15" s="67"/>
      <c r="E15" s="67"/>
      <c r="F15" s="67"/>
      <c r="G15" s="68"/>
      <c r="H15" s="67"/>
      <c r="I15" s="67"/>
      <c r="J15" s="67"/>
      <c r="K15" s="68"/>
      <c r="L15" s="68"/>
      <c r="M15" s="67"/>
      <c r="N15" s="67"/>
      <c r="O15" s="67"/>
      <c r="P15" s="68"/>
      <c r="Q15" s="69"/>
    </row>
    <row r="16" spans="1:17" ht="12.75">
      <c r="A16" s="66"/>
      <c r="B16" s="67"/>
      <c r="C16" s="67"/>
      <c r="D16" s="67"/>
      <c r="E16" s="67"/>
      <c r="F16" s="67"/>
      <c r="G16" s="68"/>
      <c r="H16" s="67"/>
      <c r="I16" s="67"/>
      <c r="J16" s="67"/>
      <c r="K16" s="68"/>
      <c r="L16" s="68"/>
      <c r="M16" s="67"/>
      <c r="N16" s="67"/>
      <c r="O16" s="67"/>
      <c r="P16" s="68"/>
      <c r="Q16" s="69"/>
    </row>
    <row r="17" spans="1:17" ht="12.75">
      <c r="A17" s="66"/>
      <c r="B17" s="67"/>
      <c r="C17" s="67"/>
      <c r="D17" s="67"/>
      <c r="E17" s="67"/>
      <c r="F17" s="67"/>
      <c r="G17" s="68"/>
      <c r="H17" s="67"/>
      <c r="I17" s="67"/>
      <c r="J17" s="67"/>
      <c r="K17" s="68"/>
      <c r="L17" s="68"/>
      <c r="M17" s="67"/>
      <c r="N17" s="67"/>
      <c r="O17" s="67"/>
      <c r="P17" s="68"/>
      <c r="Q17" s="69"/>
    </row>
    <row r="18" spans="1:17" ht="12.75">
      <c r="A18" s="66"/>
      <c r="B18" s="67"/>
      <c r="C18" s="67"/>
      <c r="D18" s="67"/>
      <c r="E18" s="67"/>
      <c r="F18" s="67"/>
      <c r="G18" s="68"/>
      <c r="H18" s="67"/>
      <c r="I18" s="67"/>
      <c r="J18" s="67"/>
      <c r="K18" s="68"/>
      <c r="L18" s="68"/>
      <c r="M18" s="67"/>
      <c r="N18" s="67"/>
      <c r="O18" s="67"/>
      <c r="P18" s="68"/>
      <c r="Q18" s="69"/>
    </row>
    <row r="19" spans="1:17" ht="12.75">
      <c r="A19" s="66"/>
      <c r="B19" s="67"/>
      <c r="C19" s="67"/>
      <c r="D19" s="67"/>
      <c r="E19" s="67"/>
      <c r="F19" s="67"/>
      <c r="G19" s="68"/>
      <c r="H19" s="67"/>
      <c r="I19" s="67"/>
      <c r="J19" s="67"/>
      <c r="K19" s="68"/>
      <c r="L19" s="68"/>
      <c r="M19" s="67"/>
      <c r="N19" s="67"/>
      <c r="O19" s="67"/>
      <c r="P19" s="68"/>
      <c r="Q19" s="69"/>
    </row>
    <row r="20" spans="1:17" ht="12.75">
      <c r="A20" s="66"/>
      <c r="B20" s="67"/>
      <c r="C20" s="67"/>
      <c r="D20" s="67"/>
      <c r="E20" s="67"/>
      <c r="F20" s="67"/>
      <c r="G20" s="68"/>
      <c r="H20" s="67"/>
      <c r="I20" s="67"/>
      <c r="J20" s="67"/>
      <c r="K20" s="68"/>
      <c r="L20" s="68"/>
      <c r="M20" s="67"/>
      <c r="N20" s="67"/>
      <c r="O20" s="67"/>
      <c r="P20" s="68"/>
      <c r="Q20" s="69"/>
    </row>
    <row r="21" spans="1:17" ht="12.75">
      <c r="A21" s="66"/>
      <c r="B21" s="67"/>
      <c r="C21" s="67"/>
      <c r="D21" s="67"/>
      <c r="E21" s="67"/>
      <c r="F21" s="67"/>
      <c r="G21" s="68"/>
      <c r="H21" s="67"/>
      <c r="I21" s="67"/>
      <c r="J21" s="67"/>
      <c r="K21" s="68"/>
      <c r="L21" s="68"/>
      <c r="M21" s="67"/>
      <c r="N21" s="67"/>
      <c r="O21" s="67"/>
      <c r="P21" s="68"/>
      <c r="Q21" s="69"/>
    </row>
    <row r="22" spans="1:17" ht="12.75">
      <c r="A22" s="66"/>
      <c r="B22" s="67"/>
      <c r="C22" s="67"/>
      <c r="D22" s="67"/>
      <c r="E22" s="67"/>
      <c r="F22" s="67"/>
      <c r="G22" s="68"/>
      <c r="H22" s="67"/>
      <c r="I22" s="67"/>
      <c r="J22" s="67"/>
      <c r="K22" s="68"/>
      <c r="L22" s="68"/>
      <c r="M22" s="67"/>
      <c r="N22" s="67"/>
      <c r="O22" s="67"/>
      <c r="P22" s="68"/>
      <c r="Q22" s="69"/>
    </row>
    <row r="23" spans="1:17" ht="12.75">
      <c r="A23" s="66"/>
      <c r="B23" s="67"/>
      <c r="C23" s="67"/>
      <c r="D23" s="67"/>
      <c r="E23" s="67"/>
      <c r="F23" s="67"/>
      <c r="G23" s="68"/>
      <c r="H23" s="67"/>
      <c r="I23" s="67"/>
      <c r="J23" s="67"/>
      <c r="K23" s="68"/>
      <c r="L23" s="68"/>
      <c r="M23" s="67"/>
      <c r="N23" s="67"/>
      <c r="O23" s="67"/>
      <c r="P23" s="68"/>
      <c r="Q23" s="69"/>
    </row>
    <row r="24" spans="1:17" ht="12.75">
      <c r="A24" s="66"/>
      <c r="B24" s="67"/>
      <c r="C24" s="67"/>
      <c r="D24" s="67"/>
      <c r="E24" s="67"/>
      <c r="F24" s="67"/>
      <c r="G24" s="68"/>
      <c r="H24" s="67"/>
      <c r="I24" s="67"/>
      <c r="J24" s="67"/>
      <c r="K24" s="68"/>
      <c r="L24" s="68"/>
      <c r="M24" s="67"/>
      <c r="N24" s="67"/>
      <c r="O24" s="67"/>
      <c r="P24" s="68"/>
      <c r="Q24" s="69"/>
    </row>
    <row r="25" spans="1:17" ht="12.75">
      <c r="A25" s="66"/>
      <c r="B25" s="67"/>
      <c r="C25" s="67"/>
      <c r="D25" s="67"/>
      <c r="E25" s="67"/>
      <c r="F25" s="67"/>
      <c r="G25" s="68"/>
      <c r="H25" s="67"/>
      <c r="I25" s="67"/>
      <c r="J25" s="67"/>
      <c r="K25" s="68"/>
      <c r="L25" s="68"/>
      <c r="M25" s="67"/>
      <c r="N25" s="67"/>
      <c r="O25" s="67"/>
      <c r="P25" s="68"/>
      <c r="Q25" s="69"/>
    </row>
    <row r="26" spans="1:17" ht="12.75">
      <c r="A26" s="66"/>
      <c r="B26" s="67"/>
      <c r="C26" s="67"/>
      <c r="D26" s="67"/>
      <c r="E26" s="67"/>
      <c r="F26" s="67"/>
      <c r="G26" s="68"/>
      <c r="H26" s="67"/>
      <c r="I26" s="67"/>
      <c r="J26" s="67"/>
      <c r="K26" s="68"/>
      <c r="L26" s="68"/>
      <c r="M26" s="67"/>
      <c r="N26" s="67"/>
      <c r="O26" s="67"/>
      <c r="P26" s="68"/>
      <c r="Q26" s="69"/>
    </row>
    <row r="27" spans="1:17" ht="12.75">
      <c r="A27" s="66"/>
      <c r="B27" s="67"/>
      <c r="C27" s="67"/>
      <c r="D27" s="67"/>
      <c r="E27" s="67"/>
      <c r="F27" s="67"/>
      <c r="G27" s="68"/>
      <c r="H27" s="67"/>
      <c r="I27" s="67"/>
      <c r="J27" s="67"/>
      <c r="K27" s="68"/>
      <c r="L27" s="68"/>
      <c r="M27" s="67"/>
      <c r="N27" s="67"/>
      <c r="O27" s="67"/>
      <c r="P27" s="68"/>
      <c r="Q27" s="69"/>
    </row>
    <row r="28" spans="1:17" s="31" customFormat="1" ht="25.5">
      <c r="A28" s="70" t="s">
        <v>96</v>
      </c>
      <c r="B28" s="68">
        <f>SUM(B10:B26)</f>
        <v>0</v>
      </c>
      <c r="C28" s="68">
        <f>SUM(C10:C26)</f>
        <v>0</v>
      </c>
      <c r="D28" s="68">
        <f>SUM(D10:D26)</f>
        <v>0</v>
      </c>
      <c r="E28" s="68">
        <f>SUM(E10:E26)</f>
        <v>0</v>
      </c>
      <c r="F28" s="68">
        <f>SUM(F10:F26)</f>
        <v>0</v>
      </c>
      <c r="G28" s="68">
        <f aca="true" t="shared" si="0" ref="G28:G29">SUM(B28:F28)</f>
        <v>0</v>
      </c>
      <c r="H28" s="68">
        <f>SUM(H10:H26)</f>
        <v>0</v>
      </c>
      <c r="I28" s="68">
        <f>SUM(I10:I26)</f>
        <v>0</v>
      </c>
      <c r="J28" s="68">
        <f>SUM(J10:J26)</f>
        <v>0</v>
      </c>
      <c r="K28" s="68">
        <f aca="true" t="shared" si="1" ref="K28:K29">SUM(H28:J28)</f>
        <v>0</v>
      </c>
      <c r="L28" s="68">
        <f aca="true" t="shared" si="2" ref="L28:L29">G28+K28</f>
        <v>0</v>
      </c>
      <c r="M28" s="68">
        <f>SUM(M10:M26)</f>
        <v>0</v>
      </c>
      <c r="N28" s="68">
        <f>SUM(N10:N26)</f>
        <v>0</v>
      </c>
      <c r="O28" s="68">
        <f>SUM(O10:O26)</f>
        <v>0</v>
      </c>
      <c r="P28" s="68">
        <f aca="true" t="shared" si="3" ref="P28:P29">SUM(M28:O28)</f>
        <v>0</v>
      </c>
      <c r="Q28" s="39"/>
    </row>
    <row r="29" spans="1:17" ht="12.75">
      <c r="A29" s="66"/>
      <c r="B29" s="67"/>
      <c r="C29" s="67"/>
      <c r="D29" s="67"/>
      <c r="E29" s="67"/>
      <c r="F29" s="67"/>
      <c r="G29" s="68">
        <f t="shared" si="0"/>
        <v>0</v>
      </c>
      <c r="H29" s="67"/>
      <c r="I29" s="67"/>
      <c r="J29" s="67"/>
      <c r="K29" s="68">
        <f t="shared" si="1"/>
        <v>0</v>
      </c>
      <c r="L29" s="68">
        <f t="shared" si="2"/>
        <v>0</v>
      </c>
      <c r="M29" s="67"/>
      <c r="N29" s="67"/>
      <c r="O29" s="67"/>
      <c r="P29" s="68">
        <f t="shared" si="3"/>
        <v>0</v>
      </c>
      <c r="Q29" s="69"/>
    </row>
    <row r="30" spans="1:17" ht="12.75">
      <c r="A30" s="66"/>
      <c r="B30" s="67"/>
      <c r="C30" s="67"/>
      <c r="D30" s="67"/>
      <c r="E30" s="67"/>
      <c r="F30" s="67"/>
      <c r="G30" s="68"/>
      <c r="H30" s="67"/>
      <c r="I30" s="67"/>
      <c r="J30" s="67"/>
      <c r="K30" s="68"/>
      <c r="L30" s="68"/>
      <c r="M30" s="67"/>
      <c r="N30" s="67"/>
      <c r="O30" s="67"/>
      <c r="P30" s="68"/>
      <c r="Q30" s="69"/>
    </row>
    <row r="31" spans="1:17" ht="12.75">
      <c r="A31" s="66"/>
      <c r="B31" s="67"/>
      <c r="C31" s="67"/>
      <c r="D31" s="67"/>
      <c r="E31" s="67"/>
      <c r="F31" s="67"/>
      <c r="G31" s="68"/>
      <c r="H31" s="67"/>
      <c r="I31" s="67"/>
      <c r="J31" s="67"/>
      <c r="K31" s="68"/>
      <c r="L31" s="68"/>
      <c r="M31" s="67"/>
      <c r="N31" s="67"/>
      <c r="O31" s="67"/>
      <c r="P31" s="68"/>
      <c r="Q31" s="69"/>
    </row>
    <row r="32" spans="1:17" ht="12.75">
      <c r="A32" s="66"/>
      <c r="B32" s="67"/>
      <c r="C32" s="67"/>
      <c r="D32" s="67"/>
      <c r="E32" s="67"/>
      <c r="F32" s="67"/>
      <c r="G32" s="68"/>
      <c r="H32" s="67"/>
      <c r="I32" s="67"/>
      <c r="J32" s="67"/>
      <c r="K32" s="68"/>
      <c r="L32" s="68"/>
      <c r="M32" s="67"/>
      <c r="N32" s="67"/>
      <c r="O32" s="67"/>
      <c r="P32" s="68"/>
      <c r="Q32" s="69"/>
    </row>
    <row r="33" spans="1:17" ht="12.75">
      <c r="A33" s="66"/>
      <c r="B33" s="67"/>
      <c r="C33" s="67"/>
      <c r="D33" s="67"/>
      <c r="E33" s="67"/>
      <c r="F33" s="67"/>
      <c r="G33" s="68"/>
      <c r="H33" s="67"/>
      <c r="I33" s="67"/>
      <c r="J33" s="67"/>
      <c r="K33" s="68"/>
      <c r="L33" s="68"/>
      <c r="M33" s="67"/>
      <c r="N33" s="67"/>
      <c r="O33" s="67"/>
      <c r="P33" s="68"/>
      <c r="Q33" s="69"/>
    </row>
    <row r="34" spans="1:17" ht="12.75">
      <c r="A34" s="66"/>
      <c r="B34" s="67"/>
      <c r="C34" s="67"/>
      <c r="D34" s="67"/>
      <c r="E34" s="67"/>
      <c r="F34" s="67"/>
      <c r="G34" s="68"/>
      <c r="H34" s="67"/>
      <c r="I34" s="67"/>
      <c r="J34" s="67"/>
      <c r="K34" s="68"/>
      <c r="L34" s="68"/>
      <c r="M34" s="67"/>
      <c r="N34" s="67"/>
      <c r="O34" s="67"/>
      <c r="P34" s="68"/>
      <c r="Q34" s="69"/>
    </row>
    <row r="35" spans="1:17" ht="12.75">
      <c r="A35" s="66"/>
      <c r="B35" s="67"/>
      <c r="C35" s="67"/>
      <c r="D35" s="67"/>
      <c r="E35" s="67"/>
      <c r="F35" s="67"/>
      <c r="G35" s="68"/>
      <c r="H35" s="67"/>
      <c r="I35" s="67"/>
      <c r="J35" s="67"/>
      <c r="K35" s="68"/>
      <c r="L35" s="68"/>
      <c r="M35" s="67"/>
      <c r="N35" s="67"/>
      <c r="O35" s="67"/>
      <c r="P35" s="68"/>
      <c r="Q35" s="69"/>
    </row>
    <row r="36" spans="1:17" ht="12.75">
      <c r="A36" s="66"/>
      <c r="B36" s="67"/>
      <c r="C36" s="67"/>
      <c r="D36" s="67"/>
      <c r="E36" s="67"/>
      <c r="F36" s="67"/>
      <c r="G36" s="68"/>
      <c r="H36" s="67"/>
      <c r="I36" s="67"/>
      <c r="J36" s="67"/>
      <c r="K36" s="68"/>
      <c r="L36" s="68"/>
      <c r="M36" s="67"/>
      <c r="N36" s="67"/>
      <c r="O36" s="67"/>
      <c r="P36" s="68"/>
      <c r="Q36" s="69"/>
    </row>
    <row r="37" spans="1:17" ht="12.75">
      <c r="A37" s="66"/>
      <c r="B37" s="67"/>
      <c r="C37" s="67"/>
      <c r="D37" s="67"/>
      <c r="E37" s="67"/>
      <c r="F37" s="67"/>
      <c r="G37" s="68"/>
      <c r="H37" s="67"/>
      <c r="I37" s="67"/>
      <c r="J37" s="67"/>
      <c r="K37" s="68"/>
      <c r="L37" s="68"/>
      <c r="M37" s="67"/>
      <c r="N37" s="67"/>
      <c r="O37" s="67"/>
      <c r="P37" s="68"/>
      <c r="Q37" s="69"/>
    </row>
    <row r="38" spans="1:17" s="31" customFormat="1" ht="25.5">
      <c r="A38" s="70" t="s">
        <v>97</v>
      </c>
      <c r="B38" s="68">
        <f>SUM(B30)</f>
        <v>0</v>
      </c>
      <c r="C38" s="68">
        <f>SUM(C30)</f>
        <v>0</v>
      </c>
      <c r="D38" s="68">
        <f>SUM(D30)</f>
        <v>0</v>
      </c>
      <c r="E38" s="68">
        <f>SUM(E30:E37)</f>
        <v>0</v>
      </c>
      <c r="F38" s="68">
        <f>SUM(F30)</f>
        <v>0</v>
      </c>
      <c r="G38" s="68">
        <f>SUM(G30:G37)</f>
        <v>0</v>
      </c>
      <c r="H38" s="68">
        <f>SUM(H30)</f>
        <v>0</v>
      </c>
      <c r="I38" s="68">
        <f>SUM(I30)</f>
        <v>0</v>
      </c>
      <c r="J38" s="68">
        <f>SUM(J30)</f>
        <v>0</v>
      </c>
      <c r="K38" s="68">
        <f>SUM(K30)</f>
        <v>0</v>
      </c>
      <c r="L38" s="68">
        <f>SUM(L30:L37)</f>
        <v>0</v>
      </c>
      <c r="M38" s="71">
        <f>SUM(M30:M37)</f>
        <v>0</v>
      </c>
      <c r="N38" s="71"/>
      <c r="O38" s="71"/>
      <c r="P38" s="68">
        <f aca="true" t="shared" si="4" ref="P38:P39">SUM(M38:O38)</f>
        <v>0</v>
      </c>
      <c r="Q38" s="39"/>
    </row>
    <row r="39" spans="1:17" ht="12.75">
      <c r="A39" s="66"/>
      <c r="B39" s="67"/>
      <c r="C39" s="67"/>
      <c r="D39" s="67"/>
      <c r="E39" s="67"/>
      <c r="F39" s="67"/>
      <c r="G39" s="68">
        <f>SUM(B39:F39)</f>
        <v>0</v>
      </c>
      <c r="H39" s="67"/>
      <c r="I39" s="67"/>
      <c r="J39" s="67"/>
      <c r="K39" s="68">
        <f>SUM(H39:J39)</f>
        <v>0</v>
      </c>
      <c r="L39" s="68">
        <f>G39+K39</f>
        <v>0</v>
      </c>
      <c r="M39" s="71"/>
      <c r="N39" s="71"/>
      <c r="O39" s="71"/>
      <c r="P39" s="68">
        <f t="shared" si="4"/>
        <v>0</v>
      </c>
      <c r="Q39" s="69"/>
    </row>
    <row r="40" spans="1:17" ht="12.75">
      <c r="A40" s="66"/>
      <c r="B40" s="67"/>
      <c r="C40" s="67"/>
      <c r="D40" s="67"/>
      <c r="E40" s="67"/>
      <c r="F40" s="67"/>
      <c r="G40" s="68"/>
      <c r="H40" s="67"/>
      <c r="I40" s="67"/>
      <c r="J40" s="67"/>
      <c r="K40" s="68"/>
      <c r="L40" s="68"/>
      <c r="M40" s="71"/>
      <c r="N40" s="71"/>
      <c r="O40" s="71"/>
      <c r="P40" s="68"/>
      <c r="Q40" s="69"/>
    </row>
    <row r="41" spans="1:17" ht="12.75">
      <c r="A41" s="66"/>
      <c r="B41" s="67"/>
      <c r="C41" s="67"/>
      <c r="D41" s="67"/>
      <c r="E41" s="67"/>
      <c r="F41" s="67"/>
      <c r="G41" s="68"/>
      <c r="H41" s="67"/>
      <c r="I41" s="67"/>
      <c r="J41" s="67"/>
      <c r="K41" s="68"/>
      <c r="L41" s="68"/>
      <c r="M41" s="71"/>
      <c r="N41" s="71"/>
      <c r="O41" s="71"/>
      <c r="P41" s="68"/>
      <c r="Q41" s="69"/>
    </row>
    <row r="42" spans="1:17" ht="12.75">
      <c r="A42" s="66"/>
      <c r="B42" s="67"/>
      <c r="C42" s="67"/>
      <c r="D42" s="67"/>
      <c r="E42" s="67"/>
      <c r="F42" s="67"/>
      <c r="G42" s="68"/>
      <c r="H42" s="67"/>
      <c r="I42" s="67"/>
      <c r="J42" s="67"/>
      <c r="K42" s="68"/>
      <c r="L42" s="68"/>
      <c r="M42" s="71"/>
      <c r="N42" s="71"/>
      <c r="O42" s="71"/>
      <c r="P42" s="68"/>
      <c r="Q42" s="69"/>
    </row>
    <row r="43" spans="1:17" s="31" customFormat="1" ht="25.5">
      <c r="A43" s="70" t="s">
        <v>98</v>
      </c>
      <c r="B43" s="68">
        <f>SUM(B40+B41)</f>
        <v>0</v>
      </c>
      <c r="C43" s="68">
        <f>SUM(C40+C41)</f>
        <v>0</v>
      </c>
      <c r="D43" s="68">
        <f>SUM(D40)</f>
        <v>0</v>
      </c>
      <c r="E43" s="68">
        <f>SUM(E40)</f>
        <v>0</v>
      </c>
      <c r="F43" s="68">
        <f>SUM(F40)</f>
        <v>0</v>
      </c>
      <c r="G43" s="68">
        <f>SUM(G40+G41)</f>
        <v>0</v>
      </c>
      <c r="H43" s="68">
        <f>SUM(H40)</f>
        <v>0</v>
      </c>
      <c r="I43" s="68">
        <f>SUM(I40)</f>
        <v>0</v>
      </c>
      <c r="J43" s="68">
        <f>SUM(J40)</f>
        <v>0</v>
      </c>
      <c r="K43" s="68">
        <f>SUM(K40)</f>
        <v>0</v>
      </c>
      <c r="L43" s="68">
        <f>SUM(L40:L42)</f>
        <v>0</v>
      </c>
      <c r="M43" s="68">
        <f>SUM(M40)</f>
        <v>0</v>
      </c>
      <c r="N43" s="68">
        <f>SUM(N40)</f>
        <v>0</v>
      </c>
      <c r="O43" s="68">
        <f>SUM(O40)</f>
        <v>0</v>
      </c>
      <c r="P43" s="68">
        <f>SUM(P40:P42)</f>
        <v>0</v>
      </c>
      <c r="Q43" s="39"/>
    </row>
    <row r="44" spans="1:17" ht="12.75">
      <c r="A44" s="66"/>
      <c r="B44" s="67"/>
      <c r="C44" s="67"/>
      <c r="D44" s="67"/>
      <c r="E44" s="67"/>
      <c r="F44" s="67"/>
      <c r="G44" s="68">
        <f>SUM(B44:F44)</f>
        <v>0</v>
      </c>
      <c r="H44" s="67"/>
      <c r="I44" s="67"/>
      <c r="J44" s="67"/>
      <c r="K44" s="68">
        <f>SUM(H44:J44)</f>
        <v>0</v>
      </c>
      <c r="L44" s="68">
        <f>G44+K44</f>
        <v>0</v>
      </c>
      <c r="M44" s="71"/>
      <c r="N44" s="71"/>
      <c r="O44" s="71"/>
      <c r="P44" s="68">
        <f>SUM(M44:O44)</f>
        <v>0</v>
      </c>
      <c r="Q44" s="69"/>
    </row>
    <row r="45" spans="1:17" ht="12.75">
      <c r="A45" s="66"/>
      <c r="B45" s="67"/>
      <c r="C45" s="67"/>
      <c r="D45" s="67"/>
      <c r="E45" s="67"/>
      <c r="F45" s="67"/>
      <c r="G45" s="68"/>
      <c r="H45" s="67"/>
      <c r="I45" s="67"/>
      <c r="J45" s="67"/>
      <c r="K45" s="68"/>
      <c r="L45" s="68"/>
      <c r="M45" s="71"/>
      <c r="N45" s="71"/>
      <c r="O45" s="71"/>
      <c r="P45" s="68"/>
      <c r="Q45" s="69"/>
    </row>
    <row r="46" spans="1:17" ht="12.75">
      <c r="A46" s="66"/>
      <c r="B46" s="67"/>
      <c r="C46" s="67"/>
      <c r="D46" s="67"/>
      <c r="E46" s="67"/>
      <c r="F46" s="67"/>
      <c r="G46" s="68"/>
      <c r="H46" s="67"/>
      <c r="I46" s="67"/>
      <c r="J46" s="67"/>
      <c r="K46" s="68"/>
      <c r="L46" s="68"/>
      <c r="M46" s="71"/>
      <c r="N46" s="71"/>
      <c r="O46" s="71"/>
      <c r="P46" s="68"/>
      <c r="Q46" s="69"/>
    </row>
    <row r="47" spans="1:17" ht="12.75">
      <c r="A47" s="66"/>
      <c r="B47" s="67"/>
      <c r="C47" s="67"/>
      <c r="D47" s="67"/>
      <c r="E47" s="67"/>
      <c r="F47" s="67"/>
      <c r="G47" s="68"/>
      <c r="H47" s="67"/>
      <c r="I47" s="67"/>
      <c r="J47" s="67"/>
      <c r="K47" s="68"/>
      <c r="L47" s="68"/>
      <c r="M47" s="71"/>
      <c r="N47" s="71"/>
      <c r="O47" s="71"/>
      <c r="P47" s="68"/>
      <c r="Q47" s="69"/>
    </row>
    <row r="48" spans="1:17" ht="12.75">
      <c r="A48" s="66"/>
      <c r="B48" s="67"/>
      <c r="C48" s="67"/>
      <c r="D48" s="67"/>
      <c r="E48" s="67"/>
      <c r="F48" s="67"/>
      <c r="G48" s="68"/>
      <c r="H48" s="67"/>
      <c r="I48" s="67"/>
      <c r="J48" s="67"/>
      <c r="K48" s="68"/>
      <c r="L48" s="68"/>
      <c r="M48" s="71"/>
      <c r="N48" s="71"/>
      <c r="O48" s="71"/>
      <c r="P48" s="68"/>
      <c r="Q48" s="69"/>
    </row>
    <row r="49" spans="1:17" ht="12.75">
      <c r="A49" s="66"/>
      <c r="B49" s="67"/>
      <c r="C49" s="67"/>
      <c r="D49" s="67"/>
      <c r="E49" s="67"/>
      <c r="F49" s="67"/>
      <c r="G49" s="68"/>
      <c r="H49" s="67"/>
      <c r="I49" s="67"/>
      <c r="J49" s="67"/>
      <c r="K49" s="68"/>
      <c r="L49" s="68"/>
      <c r="M49" s="71"/>
      <c r="N49" s="71"/>
      <c r="O49" s="71"/>
      <c r="P49" s="68"/>
      <c r="Q49" s="69"/>
    </row>
    <row r="50" spans="1:17" ht="12.75">
      <c r="A50" s="66"/>
      <c r="B50" s="67"/>
      <c r="C50" s="67"/>
      <c r="D50" s="67"/>
      <c r="E50" s="67"/>
      <c r="F50" s="67"/>
      <c r="G50" s="68"/>
      <c r="H50" s="67"/>
      <c r="I50" s="67"/>
      <c r="J50" s="67"/>
      <c r="K50" s="68"/>
      <c r="L50" s="68"/>
      <c r="M50" s="71"/>
      <c r="N50" s="71"/>
      <c r="O50" s="71"/>
      <c r="P50" s="68"/>
      <c r="Q50" s="69"/>
    </row>
    <row r="51" spans="1:17" ht="12.75">
      <c r="A51" s="66"/>
      <c r="B51" s="67"/>
      <c r="C51" s="67"/>
      <c r="D51" s="67"/>
      <c r="E51" s="67"/>
      <c r="F51" s="67"/>
      <c r="G51" s="68">
        <f>SUM(B51:F51)</f>
        <v>0</v>
      </c>
      <c r="H51" s="67"/>
      <c r="I51" s="67"/>
      <c r="J51" s="67"/>
      <c r="K51" s="68">
        <f>SUM(H51:J51)</f>
        <v>0</v>
      </c>
      <c r="L51" s="68">
        <f>G51+K51</f>
        <v>0</v>
      </c>
      <c r="M51" s="71"/>
      <c r="N51" s="71"/>
      <c r="O51" s="71"/>
      <c r="P51" s="68"/>
      <c r="Q51" s="69"/>
    </row>
    <row r="52" spans="1:17" s="31" customFormat="1" ht="38.25">
      <c r="A52" s="70" t="s">
        <v>99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39"/>
    </row>
    <row r="53" spans="1:17" ht="12.75">
      <c r="A53" s="66"/>
      <c r="B53" s="67"/>
      <c r="C53" s="67"/>
      <c r="D53" s="67"/>
      <c r="E53" s="67"/>
      <c r="F53" s="67"/>
      <c r="G53" s="68"/>
      <c r="H53" s="67"/>
      <c r="I53" s="67"/>
      <c r="J53" s="67"/>
      <c r="K53" s="68"/>
      <c r="L53" s="68"/>
      <c r="M53" s="71"/>
      <c r="N53" s="71"/>
      <c r="O53" s="71"/>
      <c r="P53" s="68"/>
      <c r="Q53" s="69"/>
    </row>
    <row r="54" spans="1:17" s="31" customFormat="1" ht="12.75">
      <c r="A54" s="70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39"/>
    </row>
    <row r="55" spans="2:17" ht="12.75">
      <c r="B55" s="69"/>
      <c r="C55" s="69"/>
      <c r="D55" s="69"/>
      <c r="E55" s="69"/>
      <c r="F55" s="69"/>
      <c r="G55" s="39"/>
      <c r="H55" s="69"/>
      <c r="I55" s="69"/>
      <c r="J55" s="69"/>
      <c r="K55" s="39"/>
      <c r="L55" s="39"/>
      <c r="M55" s="69"/>
      <c r="N55" s="69"/>
      <c r="O55" s="69"/>
      <c r="P55" s="39"/>
      <c r="Q55" s="69"/>
    </row>
    <row r="56" spans="2:17" ht="12.75">
      <c r="B56" s="69"/>
      <c r="C56" s="69"/>
      <c r="D56" s="69"/>
      <c r="E56" s="69"/>
      <c r="F56" s="69"/>
      <c r="G56" s="39"/>
      <c r="H56" s="69"/>
      <c r="I56" s="69"/>
      <c r="J56" s="69"/>
      <c r="K56" s="39"/>
      <c r="L56" s="39"/>
      <c r="M56" s="69"/>
      <c r="N56" s="69"/>
      <c r="O56" s="69"/>
      <c r="P56" s="39"/>
      <c r="Q56" s="69"/>
    </row>
    <row r="57" spans="1:17" s="74" customFormat="1" ht="12" customHeight="1">
      <c r="A57" s="72" t="s">
        <v>84</v>
      </c>
      <c r="B57" s="72"/>
      <c r="C57" s="72"/>
      <c r="D57" s="72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 selectLockedCells="1" selectUnlockedCells="1"/>
  <mergeCells count="3">
    <mergeCell ref="O1:P1"/>
    <mergeCell ref="D3:P3"/>
    <mergeCell ref="A57:E57"/>
  </mergeCells>
  <printOptions horizontalCentered="1"/>
  <pageMargins left="0" right="0" top="0.7479166666666667" bottom="0.747916666666666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45" sqref="B45"/>
    </sheetView>
  </sheetViews>
  <sheetFormatPr defaultColWidth="9.00390625" defaultRowHeight="12.75"/>
  <cols>
    <col min="1" max="1" width="58.00390625" style="1" customWidth="1"/>
    <col min="2" max="2" width="21.25390625" style="1" customWidth="1"/>
  </cols>
  <sheetData>
    <row r="1" ht="12.75">
      <c r="B1" s="2" t="s">
        <v>69</v>
      </c>
    </row>
    <row r="3" spans="1:2" ht="12.75">
      <c r="A3" s="75" t="s">
        <v>101</v>
      </c>
      <c r="B3" s="75"/>
    </row>
    <row r="4" spans="1:2" ht="12.75">
      <c r="A4" s="76"/>
      <c r="B4" s="77"/>
    </row>
    <row r="5" spans="1:2" ht="12.75">
      <c r="A5" s="42" t="s">
        <v>102</v>
      </c>
      <c r="B5" s="42"/>
    </row>
    <row r="6" spans="1:2" ht="15" customHeight="1">
      <c r="A6" s="78" t="s">
        <v>103</v>
      </c>
      <c r="B6" s="78" t="s">
        <v>104</v>
      </c>
    </row>
    <row r="7" spans="1:2" ht="15" customHeight="1">
      <c r="A7" s="13"/>
      <c r="B7" s="9"/>
    </row>
    <row r="8" spans="1:2" ht="15" customHeight="1">
      <c r="A8" s="53"/>
      <c r="B8" s="9"/>
    </row>
    <row r="9" spans="1:2" ht="15" customHeight="1">
      <c r="A9" s="53"/>
      <c r="B9" s="9"/>
    </row>
    <row r="10" spans="1:2" ht="15" customHeight="1">
      <c r="A10" s="53"/>
      <c r="B10" s="9"/>
    </row>
    <row r="11" spans="1:2" ht="15" customHeight="1">
      <c r="A11" s="53"/>
      <c r="B11" s="9"/>
    </row>
    <row r="12" spans="1:2" ht="15" customHeight="1">
      <c r="A12" s="53"/>
      <c r="B12" s="9"/>
    </row>
    <row r="13" spans="1:2" ht="15" customHeight="1">
      <c r="A13" s="53"/>
      <c r="B13" s="9"/>
    </row>
    <row r="14" spans="1:2" ht="15" customHeight="1">
      <c r="A14" s="53"/>
      <c r="B14" s="9"/>
    </row>
    <row r="15" spans="1:2" ht="15" customHeight="1">
      <c r="A15" s="53"/>
      <c r="B15" s="9"/>
    </row>
    <row r="16" spans="1:2" ht="15" customHeight="1">
      <c r="A16" s="53"/>
      <c r="B16" s="9"/>
    </row>
    <row r="17" spans="1:2" ht="15" customHeight="1">
      <c r="A17" s="53"/>
      <c r="B17" s="9"/>
    </row>
    <row r="18" spans="1:2" ht="15" customHeight="1">
      <c r="A18" s="53"/>
      <c r="B18" s="9"/>
    </row>
    <row r="19" spans="1:2" ht="15" customHeight="1">
      <c r="A19" s="53"/>
      <c r="B19" s="9"/>
    </row>
    <row r="20" spans="1:3" ht="20.25" customHeight="1">
      <c r="A20" s="79" t="s">
        <v>105</v>
      </c>
      <c r="B20" s="80">
        <f>SUM(B7:B19)</f>
        <v>0</v>
      </c>
      <c r="C20" s="81"/>
    </row>
    <row r="26" spans="1:2" ht="12.75">
      <c r="A26" s="75" t="s">
        <v>106</v>
      </c>
      <c r="B26" s="75"/>
    </row>
    <row r="27" spans="1:2" ht="12.75">
      <c r="A27" s="76"/>
      <c r="B27" s="77"/>
    </row>
    <row r="28" spans="1:2" ht="12.75">
      <c r="A28" s="82" t="s">
        <v>102</v>
      </c>
      <c r="B28" s="82"/>
    </row>
    <row r="29" spans="1:2" ht="12.75">
      <c r="A29" s="78" t="s">
        <v>103</v>
      </c>
      <c r="B29" s="5" t="s">
        <v>104</v>
      </c>
    </row>
    <row r="30" spans="1:2" ht="12.75">
      <c r="A30" s="13" t="s">
        <v>107</v>
      </c>
      <c r="B30" s="9"/>
    </row>
    <row r="31" spans="1:2" ht="12.75">
      <c r="A31" s="53"/>
      <c r="B31" s="9"/>
    </row>
    <row r="32" spans="1:2" ht="12.75">
      <c r="A32" s="53"/>
      <c r="B32" s="9"/>
    </row>
    <row r="33" spans="1:2" ht="12.75">
      <c r="A33" s="53"/>
      <c r="B33" s="9"/>
    </row>
    <row r="34" spans="1:2" ht="12.75">
      <c r="A34" s="53"/>
      <c r="B34" s="9"/>
    </row>
    <row r="35" spans="1:2" ht="12.75">
      <c r="A35" s="26" t="s">
        <v>108</v>
      </c>
      <c r="B35" s="30"/>
    </row>
    <row r="41" spans="1:2" ht="12.75">
      <c r="A41" s="75" t="s">
        <v>109</v>
      </c>
      <c r="B41" s="75"/>
    </row>
    <row r="42" spans="1:2" ht="12.75">
      <c r="A42" s="76"/>
      <c r="B42" s="77"/>
    </row>
    <row r="43" spans="1:2" ht="12.75">
      <c r="A43" s="82" t="s">
        <v>102</v>
      </c>
      <c r="B43" s="82"/>
    </row>
    <row r="44" spans="1:2" ht="12.75">
      <c r="A44" s="78" t="s">
        <v>103</v>
      </c>
      <c r="B44" s="5" t="s">
        <v>104</v>
      </c>
    </row>
    <row r="45" spans="1:2" ht="12.75">
      <c r="A45" s="13" t="s">
        <v>110</v>
      </c>
      <c r="B45" s="9"/>
    </row>
    <row r="46" spans="1:2" ht="12.75">
      <c r="A46" s="13"/>
      <c r="B46" s="9"/>
    </row>
    <row r="47" spans="1:2" ht="12.75">
      <c r="A47" s="53"/>
      <c r="B47" s="9"/>
    </row>
    <row r="48" spans="1:2" ht="12.75">
      <c r="A48" s="26" t="s">
        <v>111</v>
      </c>
      <c r="B48" s="30"/>
    </row>
  </sheetData>
  <sheetProtection selectLockedCells="1" selectUnlockedCells="1"/>
  <mergeCells count="6">
    <mergeCell ref="A3:B3"/>
    <mergeCell ref="A5:B5"/>
    <mergeCell ref="A26:B26"/>
    <mergeCell ref="A28:B28"/>
    <mergeCell ref="A41:B41"/>
    <mergeCell ref="A43:B43"/>
  </mergeCells>
  <printOptions horizontalCentered="1" verticalCentered="1"/>
  <pageMargins left="0.7875" right="0.7875" top="0.5" bottom="1.94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7"/>
  <sheetViews>
    <sheetView workbookViewId="0" topLeftCell="A1">
      <selection activeCell="G30" sqref="G30"/>
    </sheetView>
  </sheetViews>
  <sheetFormatPr defaultColWidth="9.00390625" defaultRowHeight="12.75"/>
  <cols>
    <col min="1" max="3" width="9.125" style="1" customWidth="1"/>
    <col min="4" max="4" width="12.00390625" style="1" customWidth="1"/>
    <col min="5" max="5" width="11.875" style="1" customWidth="1"/>
    <col min="6" max="6" width="11.75390625" style="1" customWidth="1"/>
    <col min="7" max="7" width="11.625" style="1" customWidth="1"/>
    <col min="8" max="8" width="9.875" style="1" customWidth="1"/>
    <col min="9" max="9" width="12.375" style="1" customWidth="1"/>
    <col min="10" max="10" width="13.25390625" style="1" customWidth="1"/>
    <col min="11" max="11" width="9.125" style="1" customWidth="1"/>
  </cols>
  <sheetData>
    <row r="2" spans="9:11" ht="12.75">
      <c r="I2" s="83" t="s">
        <v>112</v>
      </c>
      <c r="J2" s="83"/>
      <c r="K2" s="83"/>
    </row>
    <row r="4" spans="1:11" ht="12.75">
      <c r="A4" s="84" t="s">
        <v>113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85"/>
      <c r="B8" s="86" t="s">
        <v>114</v>
      </c>
      <c r="C8" s="86"/>
      <c r="D8" s="86"/>
      <c r="E8" s="86"/>
      <c r="F8" s="86"/>
      <c r="G8" s="86"/>
      <c r="H8" s="86"/>
      <c r="I8" s="86"/>
      <c r="J8" s="86"/>
      <c r="K8" s="86"/>
    </row>
    <row r="9" spans="1:11" ht="12.75">
      <c r="A9" s="85"/>
      <c r="B9" s="86" t="s">
        <v>115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 ht="12.75">
      <c r="A10" s="85"/>
      <c r="B10" s="85"/>
      <c r="C10" s="85"/>
      <c r="D10" s="85"/>
      <c r="E10" s="85"/>
      <c r="F10" s="85"/>
      <c r="G10" s="85"/>
      <c r="H10" s="85"/>
      <c r="J10" s="87" t="s">
        <v>116</v>
      </c>
      <c r="K10" s="85"/>
    </row>
    <row r="11" spans="1:11" ht="12.75">
      <c r="A11" s="85"/>
      <c r="B11" s="88" t="s">
        <v>117</v>
      </c>
      <c r="C11" s="88"/>
      <c r="D11" s="88"/>
      <c r="E11" s="88" t="s">
        <v>2</v>
      </c>
      <c r="F11" s="88" t="s">
        <v>118</v>
      </c>
      <c r="G11" s="88" t="s">
        <v>119</v>
      </c>
      <c r="H11" s="88" t="s">
        <v>120</v>
      </c>
      <c r="I11" s="88" t="s">
        <v>121</v>
      </c>
      <c r="J11" s="88" t="s">
        <v>122</v>
      </c>
      <c r="K11" s="85"/>
    </row>
    <row r="12" spans="1:11" ht="12.75">
      <c r="A12" s="85"/>
      <c r="B12" s="89" t="s">
        <v>123</v>
      </c>
      <c r="C12" s="89"/>
      <c r="D12" s="89"/>
      <c r="E12" s="90"/>
      <c r="F12" s="90"/>
      <c r="G12" s="90"/>
      <c r="H12" s="90"/>
      <c r="I12" s="90"/>
      <c r="J12" s="90">
        <f aca="true" t="shared" si="0" ref="J12:J17">SUM(E12:I12)</f>
        <v>0</v>
      </c>
      <c r="K12" s="85"/>
    </row>
    <row r="13" spans="1:11" ht="12.75">
      <c r="A13" s="85"/>
      <c r="B13" s="91" t="s">
        <v>124</v>
      </c>
      <c r="C13" s="91"/>
      <c r="D13" s="91"/>
      <c r="E13" s="90"/>
      <c r="F13" s="90"/>
      <c r="G13" s="90"/>
      <c r="H13" s="90"/>
      <c r="I13" s="90"/>
      <c r="J13" s="90">
        <f t="shared" si="0"/>
        <v>0</v>
      </c>
      <c r="K13" s="85"/>
    </row>
    <row r="14" spans="1:11" ht="12.75">
      <c r="A14" s="85"/>
      <c r="B14" s="89" t="s">
        <v>125</v>
      </c>
      <c r="C14" s="89"/>
      <c r="D14" s="89"/>
      <c r="E14" s="90"/>
      <c r="F14" s="90"/>
      <c r="G14" s="90"/>
      <c r="H14" s="90"/>
      <c r="I14" s="90"/>
      <c r="J14" s="90">
        <f t="shared" si="0"/>
        <v>0</v>
      </c>
      <c r="K14" s="85"/>
    </row>
    <row r="15" spans="1:11" ht="12.75">
      <c r="A15" s="85"/>
      <c r="B15" s="92" t="s">
        <v>126</v>
      </c>
      <c r="C15" s="92"/>
      <c r="D15" s="92"/>
      <c r="E15" s="90"/>
      <c r="F15" s="90"/>
      <c r="G15" s="90"/>
      <c r="H15" s="90"/>
      <c r="I15" s="90"/>
      <c r="J15" s="90">
        <f t="shared" si="0"/>
        <v>0</v>
      </c>
      <c r="K15" s="85"/>
    </row>
    <row r="16" spans="1:11" ht="12.75">
      <c r="A16" s="85"/>
      <c r="B16" s="92" t="s">
        <v>127</v>
      </c>
      <c r="C16" s="92"/>
      <c r="D16" s="92"/>
      <c r="E16" s="90"/>
      <c r="F16" s="90"/>
      <c r="G16" s="90"/>
      <c r="H16" s="90"/>
      <c r="I16" s="90"/>
      <c r="J16" s="90">
        <f t="shared" si="0"/>
        <v>0</v>
      </c>
      <c r="K16" s="85"/>
    </row>
    <row r="17" spans="1:11" ht="12.75">
      <c r="A17" s="85"/>
      <c r="B17" s="92" t="s">
        <v>128</v>
      </c>
      <c r="C17" s="92"/>
      <c r="D17" s="92"/>
      <c r="E17" s="90"/>
      <c r="F17" s="90"/>
      <c r="G17" s="90"/>
      <c r="H17" s="90"/>
      <c r="I17" s="90"/>
      <c r="J17" s="90">
        <f t="shared" si="0"/>
        <v>0</v>
      </c>
      <c r="K17" s="85"/>
    </row>
    <row r="18" spans="1:11" ht="12.75">
      <c r="A18" s="85"/>
      <c r="B18" s="89"/>
      <c r="C18" s="89"/>
      <c r="D18" s="89"/>
      <c r="E18" s="90"/>
      <c r="F18" s="90"/>
      <c r="G18" s="90"/>
      <c r="H18" s="90"/>
      <c r="I18" s="90"/>
      <c r="J18" s="90"/>
      <c r="K18" s="85"/>
    </row>
    <row r="19" spans="1:11" ht="12.75">
      <c r="A19" s="85"/>
      <c r="B19" s="93" t="s">
        <v>129</v>
      </c>
      <c r="C19" s="94"/>
      <c r="D19" s="94"/>
      <c r="E19" s="95">
        <f>SUM(E12:E17)-E13</f>
        <v>0</v>
      </c>
      <c r="F19" s="95">
        <f>SUM(F12:F17)-F13</f>
        <v>0</v>
      </c>
      <c r="G19" s="95">
        <f>SUM(G12:G17)-G13</f>
        <v>0</v>
      </c>
      <c r="H19" s="95">
        <f>SUM(H12:H17)-H13</f>
        <v>0</v>
      </c>
      <c r="I19" s="95">
        <f>SUM(I12:I17)-I13</f>
        <v>0</v>
      </c>
      <c r="J19" s="95">
        <f>SUM(J12:J17)-J13</f>
        <v>0</v>
      </c>
      <c r="K19" s="85"/>
    </row>
    <row r="20" spans="1:1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2.75">
      <c r="A22" s="85"/>
      <c r="B22" s="88" t="s">
        <v>130</v>
      </c>
      <c r="C22" s="88"/>
      <c r="D22" s="88"/>
      <c r="E22" s="88" t="s">
        <v>2</v>
      </c>
      <c r="F22" s="88" t="s">
        <v>118</v>
      </c>
      <c r="G22" s="88" t="s">
        <v>119</v>
      </c>
      <c r="H22" s="88" t="s">
        <v>120</v>
      </c>
      <c r="I22" s="88" t="s">
        <v>121</v>
      </c>
      <c r="J22" s="88" t="s">
        <v>122</v>
      </c>
      <c r="K22" s="85"/>
    </row>
    <row r="23" spans="1:11" ht="12.75">
      <c r="A23" s="85"/>
      <c r="B23" s="89" t="s">
        <v>91</v>
      </c>
      <c r="C23" s="89"/>
      <c r="D23" s="89"/>
      <c r="E23" s="90"/>
      <c r="F23" s="90"/>
      <c r="G23" s="90"/>
      <c r="H23" s="90"/>
      <c r="I23" s="90"/>
      <c r="J23" s="90">
        <f aca="true" t="shared" si="1" ref="J23:J27">SUM(E23:I23)</f>
        <v>0</v>
      </c>
      <c r="K23" s="85"/>
    </row>
    <row r="24" spans="1:11" ht="12.75">
      <c r="A24" s="85"/>
      <c r="B24" s="89" t="s">
        <v>92</v>
      </c>
      <c r="C24" s="89"/>
      <c r="D24" s="89"/>
      <c r="E24" s="90"/>
      <c r="F24" s="90"/>
      <c r="G24" s="90"/>
      <c r="H24" s="90"/>
      <c r="I24" s="90"/>
      <c r="J24" s="90">
        <f t="shared" si="1"/>
        <v>0</v>
      </c>
      <c r="K24" s="85"/>
    </row>
    <row r="25" spans="1:11" ht="12.75">
      <c r="A25" s="85"/>
      <c r="B25" s="92"/>
      <c r="C25" s="92"/>
      <c r="D25" s="92"/>
      <c r="E25" s="90"/>
      <c r="F25" s="90"/>
      <c r="G25" s="90"/>
      <c r="H25" s="90"/>
      <c r="I25" s="90"/>
      <c r="J25" s="90">
        <f t="shared" si="1"/>
        <v>0</v>
      </c>
      <c r="K25" s="85"/>
    </row>
    <row r="26" spans="1:11" ht="12.75">
      <c r="A26" s="85"/>
      <c r="B26" s="89"/>
      <c r="C26" s="89"/>
      <c r="D26" s="89"/>
      <c r="E26" s="90"/>
      <c r="F26" s="90"/>
      <c r="G26" s="90"/>
      <c r="H26" s="90"/>
      <c r="I26" s="90"/>
      <c r="J26" s="90">
        <f t="shared" si="1"/>
        <v>0</v>
      </c>
      <c r="K26" s="85"/>
    </row>
    <row r="27" spans="1:11" ht="12.75">
      <c r="A27" s="85"/>
      <c r="B27" s="96" t="s">
        <v>131</v>
      </c>
      <c r="C27" s="96"/>
      <c r="D27" s="96"/>
      <c r="E27" s="95">
        <f>SUM(E23:E26)</f>
        <v>0</v>
      </c>
      <c r="F27" s="95">
        <f>SUM(F23:F26)</f>
        <v>0</v>
      </c>
      <c r="G27" s="95">
        <f>SUM(G23:G26)</f>
        <v>0</v>
      </c>
      <c r="H27" s="95">
        <f>SUM(H23:H26)</f>
        <v>0</v>
      </c>
      <c r="I27" s="95">
        <f>SUM(I23:I26)</f>
        <v>0</v>
      </c>
      <c r="J27" s="95">
        <f t="shared" si="1"/>
        <v>0</v>
      </c>
      <c r="K27" s="85"/>
    </row>
    <row r="42" spans="9:11" ht="12.75">
      <c r="I42" s="97" t="s">
        <v>132</v>
      </c>
      <c r="J42" s="97"/>
      <c r="K42" s="97"/>
    </row>
    <row r="43" spans="9:11" ht="12.75">
      <c r="I43" s="98"/>
      <c r="J43" s="99"/>
      <c r="K43" s="99"/>
    </row>
    <row r="44" spans="1:11" ht="12.75">
      <c r="A44" s="84" t="s">
        <v>113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2.75">
      <c r="A48" s="85"/>
      <c r="B48" s="86" t="s">
        <v>114</v>
      </c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>
      <c r="A49" s="85"/>
      <c r="B49" s="86" t="s">
        <v>115</v>
      </c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2.75">
      <c r="A50" s="85"/>
      <c r="B50" s="85"/>
      <c r="C50" s="85"/>
      <c r="D50" s="85"/>
      <c r="E50" s="85"/>
      <c r="F50" s="85"/>
      <c r="G50" s="85"/>
      <c r="H50" s="85"/>
      <c r="J50" s="87" t="s">
        <v>116</v>
      </c>
      <c r="K50" s="85"/>
    </row>
    <row r="51" spans="1:11" ht="12.75">
      <c r="A51" s="85"/>
      <c r="B51" s="88" t="s">
        <v>117</v>
      </c>
      <c r="C51" s="88"/>
      <c r="D51" s="88"/>
      <c r="E51" s="88" t="s">
        <v>133</v>
      </c>
      <c r="F51" s="88" t="s">
        <v>2</v>
      </c>
      <c r="G51" s="88" t="s">
        <v>118</v>
      </c>
      <c r="H51" s="88" t="s">
        <v>119</v>
      </c>
      <c r="I51" s="88" t="s">
        <v>120</v>
      </c>
      <c r="J51" s="88" t="s">
        <v>122</v>
      </c>
      <c r="K51" s="85"/>
    </row>
    <row r="52" spans="1:11" ht="12.75">
      <c r="A52" s="85"/>
      <c r="B52" s="89" t="s">
        <v>123</v>
      </c>
      <c r="C52" s="89"/>
      <c r="D52" s="89"/>
      <c r="E52" s="90"/>
      <c r="F52" s="90"/>
      <c r="G52" s="90"/>
      <c r="H52" s="90"/>
      <c r="I52" s="90"/>
      <c r="J52" s="90">
        <f aca="true" t="shared" si="2" ref="J52:J57">SUM(E52:I52)</f>
        <v>0</v>
      </c>
      <c r="K52" s="85"/>
    </row>
    <row r="53" spans="1:11" s="101" customFormat="1" ht="12.75">
      <c r="A53" s="99"/>
      <c r="B53" s="91" t="s">
        <v>124</v>
      </c>
      <c r="C53" s="91"/>
      <c r="D53" s="91"/>
      <c r="E53" s="100"/>
      <c r="F53" s="100"/>
      <c r="G53" s="100"/>
      <c r="H53" s="100"/>
      <c r="I53" s="100"/>
      <c r="J53" s="100">
        <f t="shared" si="2"/>
        <v>0</v>
      </c>
      <c r="K53" s="99"/>
    </row>
    <row r="54" spans="1:11" ht="12.75">
      <c r="A54" s="85"/>
      <c r="B54" s="89" t="s">
        <v>125</v>
      </c>
      <c r="C54" s="89"/>
      <c r="D54" s="89"/>
      <c r="E54" s="90"/>
      <c r="F54" s="90"/>
      <c r="G54" s="90"/>
      <c r="H54" s="90"/>
      <c r="I54" s="90"/>
      <c r="J54" s="90">
        <f t="shared" si="2"/>
        <v>0</v>
      </c>
      <c r="K54" s="85"/>
    </row>
    <row r="55" spans="1:11" ht="12.75">
      <c r="A55" s="85"/>
      <c r="B55" s="92" t="s">
        <v>126</v>
      </c>
      <c r="C55" s="92"/>
      <c r="D55" s="92"/>
      <c r="E55" s="90"/>
      <c r="F55" s="90"/>
      <c r="G55" s="90"/>
      <c r="H55" s="90"/>
      <c r="I55" s="90"/>
      <c r="J55" s="90">
        <f t="shared" si="2"/>
        <v>0</v>
      </c>
      <c r="K55" s="85"/>
    </row>
    <row r="56" spans="1:11" ht="12.75">
      <c r="A56" s="85"/>
      <c r="B56" s="92" t="s">
        <v>127</v>
      </c>
      <c r="C56" s="92"/>
      <c r="D56" s="92"/>
      <c r="E56" s="90"/>
      <c r="F56" s="90"/>
      <c r="G56" s="90"/>
      <c r="H56" s="90"/>
      <c r="I56" s="90"/>
      <c r="J56" s="90">
        <f t="shared" si="2"/>
        <v>0</v>
      </c>
      <c r="K56" s="85"/>
    </row>
    <row r="57" spans="1:11" ht="12.75">
      <c r="A57" s="85"/>
      <c r="B57" s="92" t="s">
        <v>128</v>
      </c>
      <c r="C57" s="92"/>
      <c r="D57" s="92"/>
      <c r="E57" s="90"/>
      <c r="F57" s="90"/>
      <c r="G57" s="90"/>
      <c r="H57" s="90"/>
      <c r="I57" s="90"/>
      <c r="J57" s="90">
        <f t="shared" si="2"/>
        <v>0</v>
      </c>
      <c r="K57" s="85"/>
    </row>
    <row r="58" spans="1:11" ht="12.75">
      <c r="A58" s="85"/>
      <c r="B58" s="89"/>
      <c r="C58" s="89"/>
      <c r="D58" s="89"/>
      <c r="E58" s="90"/>
      <c r="F58" s="90"/>
      <c r="G58" s="90"/>
      <c r="H58" s="90"/>
      <c r="I58" s="90"/>
      <c r="J58" s="90"/>
      <c r="K58" s="85"/>
    </row>
    <row r="59" spans="1:11" ht="12.75">
      <c r="A59" s="85"/>
      <c r="B59" s="93" t="s">
        <v>129</v>
      </c>
      <c r="C59" s="94"/>
      <c r="D59" s="94"/>
      <c r="E59" s="95">
        <f>SUM(E52:E57)-E53</f>
        <v>0</v>
      </c>
      <c r="F59" s="95">
        <f>SUM(F52:F57)-F53</f>
        <v>0</v>
      </c>
      <c r="G59" s="95">
        <f>SUM(G52:G57)-G53</f>
        <v>0</v>
      </c>
      <c r="H59" s="95">
        <f>SUM(H52:H57)-H53</f>
        <v>0</v>
      </c>
      <c r="I59" s="95">
        <f>SUM(I52:I57)-I53</f>
        <v>0</v>
      </c>
      <c r="J59" s="95">
        <f>SUM(J52:J57)-J53</f>
        <v>0</v>
      </c>
      <c r="K59" s="85"/>
    </row>
    <row r="60" spans="1:11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12.75">
      <c r="A62" s="85"/>
      <c r="B62" s="88" t="s">
        <v>130</v>
      </c>
      <c r="C62" s="88"/>
      <c r="D62" s="88"/>
      <c r="E62" s="88" t="s">
        <v>133</v>
      </c>
      <c r="F62" s="88" t="s">
        <v>2</v>
      </c>
      <c r="G62" s="88" t="s">
        <v>118</v>
      </c>
      <c r="H62" s="88" t="s">
        <v>119</v>
      </c>
      <c r="I62" s="88" t="s">
        <v>120</v>
      </c>
      <c r="J62" s="88" t="s">
        <v>122</v>
      </c>
      <c r="K62" s="85"/>
    </row>
    <row r="63" spans="1:11" ht="12.75">
      <c r="A63" s="85"/>
      <c r="B63" s="89" t="s">
        <v>91</v>
      </c>
      <c r="C63" s="89"/>
      <c r="D63" s="89"/>
      <c r="E63" s="90"/>
      <c r="F63" s="90"/>
      <c r="G63" s="90"/>
      <c r="H63" s="90"/>
      <c r="I63" s="90"/>
      <c r="J63" s="90">
        <f aca="true" t="shared" si="3" ref="J63:J67">SUM(E63:I63)</f>
        <v>0</v>
      </c>
      <c r="K63" s="85"/>
    </row>
    <row r="64" spans="1:11" ht="12.75">
      <c r="A64" s="85"/>
      <c r="B64" s="89"/>
      <c r="C64" s="89"/>
      <c r="D64" s="89"/>
      <c r="E64" s="90"/>
      <c r="F64" s="90"/>
      <c r="G64" s="90"/>
      <c r="H64" s="90"/>
      <c r="I64" s="90"/>
      <c r="J64" s="90">
        <f t="shared" si="3"/>
        <v>0</v>
      </c>
      <c r="K64" s="85"/>
    </row>
    <row r="65" spans="1:11" ht="12.75">
      <c r="A65" s="85"/>
      <c r="B65" s="92"/>
      <c r="C65" s="92"/>
      <c r="D65" s="92"/>
      <c r="E65" s="90"/>
      <c r="F65" s="90"/>
      <c r="G65" s="90"/>
      <c r="H65" s="90"/>
      <c r="I65" s="90"/>
      <c r="J65" s="90">
        <f t="shared" si="3"/>
        <v>0</v>
      </c>
      <c r="K65" s="85"/>
    </row>
    <row r="66" spans="1:11" ht="12.75">
      <c r="A66" s="85"/>
      <c r="B66" s="89"/>
      <c r="C66" s="89"/>
      <c r="D66" s="89"/>
      <c r="E66" s="90"/>
      <c r="F66" s="90"/>
      <c r="G66" s="90"/>
      <c r="H66" s="90"/>
      <c r="I66" s="90"/>
      <c r="J66" s="90">
        <f t="shared" si="3"/>
        <v>0</v>
      </c>
      <c r="K66" s="85"/>
    </row>
    <row r="67" spans="1:11" ht="12.75">
      <c r="A67" s="85"/>
      <c r="B67" s="96" t="s">
        <v>131</v>
      </c>
      <c r="C67" s="96"/>
      <c r="D67" s="96"/>
      <c r="E67" s="95">
        <f>SUM(E63:E66)</f>
        <v>0</v>
      </c>
      <c r="F67" s="95">
        <f>SUM(F63:F66)</f>
        <v>0</v>
      </c>
      <c r="G67" s="95">
        <f>SUM(G63:G66)</f>
        <v>0</v>
      </c>
      <c r="H67" s="95">
        <f>SUM(H63:H66)</f>
        <v>0</v>
      </c>
      <c r="I67" s="95">
        <f>SUM(I63:I66)</f>
        <v>0</v>
      </c>
      <c r="J67" s="95">
        <f t="shared" si="3"/>
        <v>0</v>
      </c>
      <c r="K67" s="85"/>
    </row>
  </sheetData>
  <sheetProtection selectLockedCells="1" selectUnlockedCells="1"/>
  <mergeCells count="40">
    <mergeCell ref="I2:K2"/>
    <mergeCell ref="A4:K4"/>
    <mergeCell ref="A5:K5"/>
    <mergeCell ref="A6:K6"/>
    <mergeCell ref="B8:K8"/>
    <mergeCell ref="B9:K9"/>
    <mergeCell ref="B11:D11"/>
    <mergeCell ref="B12:D12"/>
    <mergeCell ref="B13:D13"/>
    <mergeCell ref="B14:D14"/>
    <mergeCell ref="B15:D15"/>
    <mergeCell ref="B16:D16"/>
    <mergeCell ref="B17:D17"/>
    <mergeCell ref="B18:D18"/>
    <mergeCell ref="B22:D22"/>
    <mergeCell ref="B23:D23"/>
    <mergeCell ref="B24:D24"/>
    <mergeCell ref="B25:D25"/>
    <mergeCell ref="B26:D26"/>
    <mergeCell ref="B27:D27"/>
    <mergeCell ref="I42:K42"/>
    <mergeCell ref="A44:K44"/>
    <mergeCell ref="A45:K45"/>
    <mergeCell ref="A46:K46"/>
    <mergeCell ref="B48:K48"/>
    <mergeCell ref="B49:K49"/>
    <mergeCell ref="B51:D51"/>
    <mergeCell ref="B52:D52"/>
    <mergeCell ref="B53:D53"/>
    <mergeCell ref="B54:D54"/>
    <mergeCell ref="B55:D55"/>
    <mergeCell ref="B56:D56"/>
    <mergeCell ref="B57:D57"/>
    <mergeCell ref="B58:D58"/>
    <mergeCell ref="B62:D62"/>
    <mergeCell ref="B63:D63"/>
    <mergeCell ref="B64:D64"/>
    <mergeCell ref="B65:D65"/>
    <mergeCell ref="B66:D66"/>
    <mergeCell ref="B67:D6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28" sqref="G28"/>
    </sheetView>
  </sheetViews>
  <sheetFormatPr defaultColWidth="9.00390625" defaultRowHeight="12.75"/>
  <cols>
    <col min="1" max="1" width="36.25390625" style="0" customWidth="1"/>
    <col min="2" max="4" width="8.00390625" style="0" customWidth="1"/>
    <col min="5" max="5" width="8.25390625" style="0" customWidth="1"/>
    <col min="6" max="7" width="8.00390625" style="0" customWidth="1"/>
    <col min="8" max="8" width="8.125" style="0" customWidth="1"/>
    <col min="9" max="9" width="8.00390625" style="0" customWidth="1"/>
    <col min="10" max="10" width="10.00390625" style="0" customWidth="1"/>
  </cols>
  <sheetData>
    <row r="1" ht="12.75">
      <c r="J1" s="102" t="s">
        <v>134</v>
      </c>
    </row>
    <row r="2" ht="15">
      <c r="I2" s="41"/>
    </row>
    <row r="4" spans="1:10" ht="12.75" customHeight="1">
      <c r="A4" s="103" t="s">
        <v>135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 customHeight="1">
      <c r="A5" s="103" t="s">
        <v>136</v>
      </c>
      <c r="B5" s="103"/>
      <c r="C5" s="103"/>
      <c r="D5" s="103"/>
      <c r="E5" s="103"/>
      <c r="F5" s="103"/>
      <c r="G5" s="103"/>
      <c r="H5" s="103"/>
      <c r="I5" s="103"/>
      <c r="J5" s="103"/>
    </row>
    <row r="6" ht="12.75">
      <c r="E6" t="s">
        <v>137</v>
      </c>
    </row>
    <row r="8" ht="12.75">
      <c r="J8" s="104" t="s">
        <v>138</v>
      </c>
    </row>
    <row r="9" spans="1:10" s="65" customFormat="1" ht="25.5">
      <c r="A9" s="64" t="s">
        <v>6</v>
      </c>
      <c r="B9" s="105" t="s">
        <v>139</v>
      </c>
      <c r="C9" s="105" t="s">
        <v>140</v>
      </c>
      <c r="D9" s="105" t="s">
        <v>2</v>
      </c>
      <c r="E9" s="105" t="s">
        <v>141</v>
      </c>
      <c r="F9" s="105" t="s">
        <v>119</v>
      </c>
      <c r="G9" s="106" t="s">
        <v>120</v>
      </c>
      <c r="H9" s="106" t="s">
        <v>121</v>
      </c>
      <c r="I9" s="105" t="s">
        <v>142</v>
      </c>
      <c r="J9" s="107" t="s">
        <v>68</v>
      </c>
    </row>
    <row r="10" spans="1:10" s="65" customFormat="1" ht="12.75">
      <c r="A10" s="64"/>
      <c r="B10" s="63"/>
      <c r="C10" s="63"/>
      <c r="D10" s="63"/>
      <c r="E10" s="63"/>
      <c r="F10" s="63"/>
      <c r="G10" s="63"/>
      <c r="H10" s="108"/>
      <c r="I10" s="63"/>
      <c r="J10" s="64"/>
    </row>
    <row r="11" spans="1:10" ht="12.75">
      <c r="A11" s="109" t="s">
        <v>143</v>
      </c>
      <c r="B11" s="71"/>
      <c r="C11" s="71"/>
      <c r="D11" s="71"/>
      <c r="E11" s="71"/>
      <c r="F11" s="71"/>
      <c r="G11" s="71"/>
      <c r="H11" s="71"/>
      <c r="I11" s="71"/>
      <c r="J11" s="71">
        <f aca="true" t="shared" si="0" ref="J11:J16">SUM(B11:I11)</f>
        <v>0</v>
      </c>
    </row>
    <row r="12" spans="1:10" ht="12.75">
      <c r="A12" s="109" t="s">
        <v>144</v>
      </c>
      <c r="B12" s="71"/>
      <c r="C12" s="71"/>
      <c r="D12" s="71"/>
      <c r="E12" s="71"/>
      <c r="F12" s="71"/>
      <c r="G12" s="71"/>
      <c r="H12" s="71"/>
      <c r="I12" s="71"/>
      <c r="J12" s="71">
        <f t="shared" si="0"/>
        <v>0</v>
      </c>
    </row>
    <row r="13" spans="1:10" ht="12.75">
      <c r="A13" s="109" t="s">
        <v>145</v>
      </c>
      <c r="B13" s="71"/>
      <c r="C13" s="71"/>
      <c r="D13" s="71"/>
      <c r="E13" s="71"/>
      <c r="F13" s="71"/>
      <c r="G13" s="71"/>
      <c r="H13" s="71"/>
      <c r="I13" s="71"/>
      <c r="J13" s="71">
        <f t="shared" si="0"/>
        <v>0</v>
      </c>
    </row>
    <row r="14" spans="1:10" ht="12.75">
      <c r="A14" s="109" t="s">
        <v>146</v>
      </c>
      <c r="B14" s="71"/>
      <c r="C14" s="71"/>
      <c r="D14" s="71"/>
      <c r="E14" s="71"/>
      <c r="F14" s="71"/>
      <c r="G14" s="71"/>
      <c r="H14" s="71"/>
      <c r="I14" s="71"/>
      <c r="J14" s="71">
        <f t="shared" si="0"/>
        <v>0</v>
      </c>
    </row>
    <row r="15" spans="1:10" ht="12.75">
      <c r="A15" s="109" t="s">
        <v>147</v>
      </c>
      <c r="B15" s="71"/>
      <c r="C15" s="71"/>
      <c r="D15" s="71"/>
      <c r="E15" s="71"/>
      <c r="F15" s="71"/>
      <c r="G15" s="71"/>
      <c r="H15" s="71"/>
      <c r="I15" s="71"/>
      <c r="J15" s="71">
        <f t="shared" si="0"/>
        <v>0</v>
      </c>
    </row>
    <row r="16" spans="1:10" ht="12.75">
      <c r="A16" s="109" t="s">
        <v>148</v>
      </c>
      <c r="B16" s="71"/>
      <c r="C16" s="71"/>
      <c r="D16" s="71"/>
      <c r="E16" s="71"/>
      <c r="F16" s="71"/>
      <c r="G16" s="71"/>
      <c r="H16" s="71"/>
      <c r="I16" s="71"/>
      <c r="J16" s="71">
        <f t="shared" si="0"/>
        <v>0</v>
      </c>
    </row>
    <row r="17" spans="1:10" ht="12.75">
      <c r="A17" s="110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111" t="s">
        <v>122</v>
      </c>
      <c r="B18" s="112">
        <f>SUM(B11:B16)</f>
        <v>0</v>
      </c>
      <c r="C18" s="112"/>
      <c r="D18" s="112">
        <f>SUM(D11:D16)</f>
        <v>0</v>
      </c>
      <c r="E18" s="112">
        <f>SUM(E11:E16)</f>
        <v>0</v>
      </c>
      <c r="F18" s="112">
        <f>SUM(F11:F16)</f>
        <v>0</v>
      </c>
      <c r="G18" s="112">
        <f>SUM(G11:G16)</f>
        <v>0</v>
      </c>
      <c r="H18" s="112">
        <f>SUM(H11:H16)</f>
        <v>0</v>
      </c>
      <c r="I18" s="112">
        <f>SUM(I11:I16)</f>
        <v>0</v>
      </c>
      <c r="J18" s="71">
        <f>SUM(B18:I18)</f>
        <v>0</v>
      </c>
    </row>
    <row r="21" ht="12.75">
      <c r="A21" s="102" t="s">
        <v>149</v>
      </c>
    </row>
  </sheetData>
  <sheetProtection selectLockedCells="1" selectUnlockedCells="1"/>
  <mergeCells count="2">
    <mergeCell ref="A4:J4"/>
    <mergeCell ref="A5:J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F6" sqref="F6"/>
    </sheetView>
  </sheetViews>
  <sheetFormatPr defaultColWidth="9.00390625" defaultRowHeight="12.75"/>
  <cols>
    <col min="1" max="1" width="60.25390625" style="0" customWidth="1"/>
    <col min="2" max="2" width="20.125" style="0" customWidth="1"/>
  </cols>
  <sheetData>
    <row r="1" spans="1:2" ht="12.75">
      <c r="A1" s="113"/>
      <c r="B1" s="2" t="s">
        <v>150</v>
      </c>
    </row>
    <row r="4" spans="1:2" ht="12.75" customHeight="1">
      <c r="A4" s="114" t="s">
        <v>151</v>
      </c>
      <c r="B4" s="114"/>
    </row>
    <row r="5" spans="1:2" ht="12.75">
      <c r="A5" s="103" t="s">
        <v>152</v>
      </c>
      <c r="B5" s="103"/>
    </row>
    <row r="6" spans="1:2" ht="12.75">
      <c r="A6" s="115"/>
      <c r="B6" s="116"/>
    </row>
    <row r="8" ht="12.75">
      <c r="B8" s="117" t="s">
        <v>153</v>
      </c>
    </row>
    <row r="9" spans="1:2" ht="24.75" customHeight="1">
      <c r="A9" s="118" t="s">
        <v>154</v>
      </c>
      <c r="B9" s="107" t="s">
        <v>155</v>
      </c>
    </row>
    <row r="10" spans="1:2" ht="13.5" customHeight="1">
      <c r="A10" s="119" t="s">
        <v>156</v>
      </c>
      <c r="B10" s="120"/>
    </row>
    <row r="11" spans="1:2" ht="13.5" customHeight="1">
      <c r="A11" s="119"/>
      <c r="B11" s="120"/>
    </row>
    <row r="12" spans="1:2" ht="13.5" customHeight="1">
      <c r="A12" s="119" t="s">
        <v>157</v>
      </c>
      <c r="B12" s="120"/>
    </row>
    <row r="13" spans="1:2" ht="13.5" customHeight="1">
      <c r="A13" s="119"/>
      <c r="B13" s="120"/>
    </row>
    <row r="14" spans="1:2" ht="13.5" customHeight="1">
      <c r="A14" s="110" t="s">
        <v>158</v>
      </c>
      <c r="B14" s="110"/>
    </row>
    <row r="15" spans="1:2" ht="13.5" customHeight="1">
      <c r="A15" s="121" t="s">
        <v>159</v>
      </c>
      <c r="B15" s="110"/>
    </row>
    <row r="16" spans="1:2" ht="13.5" customHeight="1">
      <c r="A16" s="121" t="s">
        <v>160</v>
      </c>
      <c r="B16" s="110"/>
    </row>
    <row r="17" spans="1:2" ht="13.5" customHeight="1">
      <c r="A17" s="121" t="s">
        <v>161</v>
      </c>
      <c r="B17" s="110"/>
    </row>
    <row r="18" spans="1:2" ht="13.5" customHeight="1">
      <c r="A18" s="121" t="s">
        <v>162</v>
      </c>
      <c r="B18" s="110"/>
    </row>
    <row r="19" spans="1:2" ht="13.5" customHeight="1">
      <c r="A19" s="121" t="s">
        <v>163</v>
      </c>
      <c r="B19" s="110"/>
    </row>
    <row r="20" spans="1:2" ht="13.5" customHeight="1">
      <c r="A20" s="121" t="s">
        <v>164</v>
      </c>
      <c r="B20" s="110"/>
    </row>
    <row r="21" spans="1:2" ht="13.5" customHeight="1">
      <c r="A21" s="121" t="s">
        <v>165</v>
      </c>
      <c r="B21" s="110"/>
    </row>
    <row r="22" spans="1:2" ht="13.5" customHeight="1">
      <c r="A22" s="122" t="s">
        <v>166</v>
      </c>
      <c r="B22" s="110"/>
    </row>
    <row r="23" spans="1:2" ht="13.5" customHeight="1">
      <c r="A23" s="122" t="s">
        <v>167</v>
      </c>
      <c r="B23" s="110"/>
    </row>
    <row r="24" spans="1:2" ht="13.5" customHeight="1">
      <c r="A24" s="123" t="s">
        <v>168</v>
      </c>
      <c r="B24" s="110"/>
    </row>
    <row r="25" spans="1:2" ht="13.5" customHeight="1">
      <c r="A25" s="110" t="s">
        <v>169</v>
      </c>
      <c r="B25" s="110"/>
    </row>
    <row r="26" spans="1:2" ht="13.5" customHeight="1">
      <c r="A26" s="121" t="s">
        <v>159</v>
      </c>
      <c r="B26" s="110"/>
    </row>
    <row r="27" spans="1:2" ht="13.5" customHeight="1">
      <c r="A27" s="121" t="s">
        <v>160</v>
      </c>
      <c r="B27" s="110"/>
    </row>
    <row r="28" spans="1:2" ht="13.5" customHeight="1">
      <c r="A28" s="121" t="s">
        <v>161</v>
      </c>
      <c r="B28" s="110"/>
    </row>
    <row r="29" spans="1:2" ht="13.5" customHeight="1">
      <c r="A29" s="121" t="s">
        <v>162</v>
      </c>
      <c r="B29" s="110"/>
    </row>
    <row r="30" spans="1:2" ht="13.5" customHeight="1">
      <c r="A30" s="121" t="s">
        <v>163</v>
      </c>
      <c r="B30" s="110"/>
    </row>
    <row r="31" spans="1:2" ht="13.5" customHeight="1">
      <c r="A31" s="121" t="s">
        <v>164</v>
      </c>
      <c r="B31" s="110"/>
    </row>
    <row r="32" spans="1:2" ht="13.5" customHeight="1">
      <c r="A32" s="121" t="s">
        <v>165</v>
      </c>
      <c r="B32" s="110"/>
    </row>
    <row r="33" spans="1:2" ht="13.5" customHeight="1">
      <c r="A33" s="122" t="s">
        <v>166</v>
      </c>
      <c r="B33" s="110"/>
    </row>
    <row r="34" spans="1:2" ht="13.5" customHeight="1">
      <c r="A34" s="122" t="s">
        <v>167</v>
      </c>
      <c r="B34" s="110"/>
    </row>
    <row r="35" spans="1:2" ht="13.5" customHeight="1">
      <c r="A35" s="123" t="s">
        <v>170</v>
      </c>
      <c r="B35" s="110"/>
    </row>
    <row r="36" spans="1:2" ht="13.5" customHeight="1">
      <c r="A36" s="119" t="s">
        <v>171</v>
      </c>
      <c r="B36" s="110"/>
    </row>
    <row r="37" spans="1:2" ht="13.5" customHeight="1">
      <c r="A37" s="119" t="s">
        <v>172</v>
      </c>
      <c r="B37" s="110"/>
    </row>
    <row r="38" spans="1:2" ht="13.5" customHeight="1">
      <c r="A38" s="119" t="s">
        <v>173</v>
      </c>
      <c r="B38" s="110"/>
    </row>
    <row r="39" spans="1:2" ht="15" customHeight="1">
      <c r="A39" s="124" t="s">
        <v>174</v>
      </c>
      <c r="B39" s="124">
        <f>B10+B12+B14+B24+B25+B35+B36+B37+B38</f>
        <v>0</v>
      </c>
    </row>
    <row r="41" ht="12.75">
      <c r="A41" s="125" t="s">
        <v>175</v>
      </c>
    </row>
    <row r="43" spans="1:4" ht="12.75">
      <c r="A43" s="102" t="s">
        <v>176</v>
      </c>
      <c r="B43" s="101"/>
      <c r="C43" s="101"/>
      <c r="D43" s="101"/>
    </row>
  </sheetData>
  <sheetProtection selectLockedCells="1" selectUnlockedCells="1"/>
  <mergeCells count="6">
    <mergeCell ref="A4:B4"/>
    <mergeCell ref="A5:B5"/>
    <mergeCell ref="A10:A11"/>
    <mergeCell ref="B10:B11"/>
    <mergeCell ref="A12:A13"/>
    <mergeCell ref="B12:B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/>
  <cp:lastPrinted>2014-03-25T08:21:26Z</cp:lastPrinted>
  <dcterms:created xsi:type="dcterms:W3CDTF">2000-01-09T14:34:55Z</dcterms:created>
  <dcterms:modified xsi:type="dcterms:W3CDTF">2015-03-11T10:35:58Z</dcterms:modified>
  <cp:category/>
  <cp:version/>
  <cp:contentType/>
  <cp:contentStatus/>
  <cp:revision>6</cp:revision>
</cp:coreProperties>
</file>