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3260" windowHeight="8580"/>
  </bookViews>
  <sheets>
    <sheet name="1. számú melléklet" sheetId="16" r:id="rId1"/>
    <sheet name="2.sz. melléklet" sheetId="22" r:id="rId2"/>
    <sheet name="3. számú melléklet" sheetId="2" r:id="rId3"/>
    <sheet name="4.sz. melléklet" sheetId="14" r:id="rId4"/>
    <sheet name="5.sz. melléklet" sheetId="15" r:id="rId5"/>
    <sheet name="6. sz. melléklet" sheetId="20" r:id="rId6"/>
    <sheet name="7.sz. melléklet" sheetId="11" r:id="rId7"/>
    <sheet name="8.számú melléklet" sheetId="3" r:id="rId8"/>
    <sheet name="9. sz. melléklet" sheetId="18" r:id="rId9"/>
    <sheet name="10. sz.melléklet" sheetId="21" r:id="rId10"/>
    <sheet name="11. sz. melléklet" sheetId="19" r:id="rId11"/>
    <sheet name="12.sz. melléklet" sheetId="6" r:id="rId12"/>
    <sheet name="13. sz. melléklet" sheetId="17" r:id="rId13"/>
    <sheet name="14. sz. melléklet" sheetId="5" r:id="rId14"/>
    <sheet name="15.sz. melléklet" sheetId="24" r:id="rId15"/>
    <sheet name="16.sz. melléklet" sheetId="25" r:id="rId16"/>
  </sheets>
  <definedNames>
    <definedName name="_xlnm.Print_Area" localSheetId="0">'1. számú melléklet'!$A$1:$O$47</definedName>
    <definedName name="_xlnm.Print_Area" localSheetId="9">'10. sz.melléklet'!$A$1:$J$33</definedName>
    <definedName name="_xlnm.Print_Area" localSheetId="10">'11. sz. melléklet'!$A$1:$P$34</definedName>
    <definedName name="_xlnm.Print_Area" localSheetId="11">'12.sz. melléklet'!$A$1:$P$30</definedName>
    <definedName name="_xlnm.Print_Area" localSheetId="12">'13. sz. melléklet'!$A$1:$E$31</definedName>
    <definedName name="_xlnm.Print_Area" localSheetId="13">'14. sz. melléklet'!$A$1:$I$31</definedName>
    <definedName name="_xlnm.Print_Area" localSheetId="14">'15.sz. melléklet'!$A$1:$D$33</definedName>
    <definedName name="_xlnm.Print_Area" localSheetId="1">'2.sz. melléklet'!$A$1:$E$61</definedName>
    <definedName name="_xlnm.Print_Area" localSheetId="2">'3. számú melléklet'!$A$1:$L$26</definedName>
    <definedName name="_xlnm.Print_Area" localSheetId="3">'4.sz. melléklet'!$A$1:$D$54</definedName>
    <definedName name="_xlnm.Print_Area" localSheetId="4">'5.sz. melléklet'!$A$1:$E$30</definedName>
    <definedName name="_xlnm.Print_Area" localSheetId="5">'6. sz. melléklet'!$A$1:$J$26</definedName>
    <definedName name="_xlnm.Print_Area" localSheetId="6">'7.sz. melléklet'!$A$1:$N$33</definedName>
    <definedName name="_xlnm.Print_Area" localSheetId="7">'8.számú melléklet'!$A$1:$C$25</definedName>
    <definedName name="_xlnm.Print_Area" localSheetId="8">'9. sz. melléklet'!$A$1:$H$33</definedName>
  </definedNames>
  <calcPr calcId="125725"/>
</workbook>
</file>

<file path=xl/calcChain.xml><?xml version="1.0" encoding="utf-8"?>
<calcChain xmlns="http://schemas.openxmlformats.org/spreadsheetml/2006/main">
  <c r="O6" i="6"/>
  <c r="J13"/>
  <c r="C13"/>
  <c r="H22" i="25"/>
  <c r="H13"/>
  <c r="G22"/>
  <c r="G13"/>
  <c r="F26"/>
  <c r="J24" i="6"/>
  <c r="F24"/>
  <c r="O17"/>
  <c r="O24" s="1"/>
  <c r="N16" i="19"/>
  <c r="F22" i="25"/>
  <c r="F13"/>
  <c r="E24" i="5"/>
  <c r="D24"/>
  <c r="I24" i="6"/>
  <c r="H24"/>
  <c r="H13"/>
  <c r="O13" s="1"/>
  <c r="I28" i="19"/>
  <c r="N28"/>
  <c r="I16"/>
  <c r="M29" i="11"/>
  <c r="F21" i="2"/>
  <c r="B21"/>
  <c r="I29" i="11"/>
  <c r="H29"/>
  <c r="G29"/>
  <c r="F29"/>
  <c r="C29"/>
  <c r="B29"/>
</calcChain>
</file>

<file path=xl/sharedStrings.xml><?xml version="1.0" encoding="utf-8"?>
<sst xmlns="http://schemas.openxmlformats.org/spreadsheetml/2006/main" count="410" uniqueCount="335">
  <si>
    <t>MEGNEVEZÉS</t>
  </si>
  <si>
    <t>ELŐIRÁNYZAT</t>
  </si>
  <si>
    <t>ÖSSZESEN:</t>
  </si>
  <si>
    <t>ÁTADOTT</t>
  </si>
  <si>
    <t>1. számú melléklet</t>
  </si>
  <si>
    <t>BEVÉTELEK ÖSSZESEN</t>
  </si>
  <si>
    <t>ÖSSZES</t>
  </si>
  <si>
    <t>BEVÉTEL</t>
  </si>
  <si>
    <t>Személyi</t>
  </si>
  <si>
    <t>Dologi</t>
  </si>
  <si>
    <t>3. számú melléklet</t>
  </si>
  <si>
    <t>Összes kiadás</t>
  </si>
  <si>
    <t>Átadott</t>
  </si>
  <si>
    <t>Személyi juttatások</t>
  </si>
  <si>
    <t>ezer Ft-ban</t>
  </si>
  <si>
    <t>KIADÁSOK ÖSSZESEN:</t>
  </si>
  <si>
    <t>I.hó</t>
  </si>
  <si>
    <t>II.hó</t>
  </si>
  <si>
    <t>III. hó</t>
  </si>
  <si>
    <t>IV. hó</t>
  </si>
  <si>
    <t xml:space="preserve"> V.hó</t>
  </si>
  <si>
    <t>VI.hó</t>
  </si>
  <si>
    <t>VII.hó</t>
  </si>
  <si>
    <t>VIII.hó</t>
  </si>
  <si>
    <t>IX.hó</t>
  </si>
  <si>
    <t>X.hó</t>
  </si>
  <si>
    <t>XI.hó</t>
  </si>
  <si>
    <t>XII.hó</t>
  </si>
  <si>
    <t>Összesen</t>
  </si>
  <si>
    <t>Dologi kiadások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</si>
  <si>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</si>
  <si>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</si>
  <si>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</si>
  <si>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</si>
  <si>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</si>
  <si>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</si>
  <si>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</si>
  <si>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</si>
  <si>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</si>
  <si>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szeptemb.</t>
  </si>
  <si>
    <t>október</t>
  </si>
  <si>
    <t>november</t>
  </si>
  <si>
    <t>december</t>
  </si>
  <si>
    <t>ÖSSZES:</t>
  </si>
  <si>
    <t>bevétel</t>
  </si>
  <si>
    <t>ÖSSZESEN</t>
  </si>
  <si>
    <t>Ellátottak</t>
  </si>
  <si>
    <t>felújítások</t>
  </si>
  <si>
    <t>Támogatás-</t>
  </si>
  <si>
    <t>értékű kiad.</t>
  </si>
  <si>
    <t>pénzeszk.</t>
  </si>
  <si>
    <t>FELHALMOZÁSI KIADÁSOK</t>
  </si>
  <si>
    <t>MŰKÖDÉSI KIADÁSOK</t>
  </si>
  <si>
    <t>juttatások</t>
  </si>
  <si>
    <t>Szociális.</t>
  </si>
  <si>
    <t>hozzáj.adó</t>
  </si>
  <si>
    <t>kiadások</t>
  </si>
  <si>
    <t>p. juttatása</t>
  </si>
  <si>
    <t>Támogatásértékű</t>
  </si>
  <si>
    <t xml:space="preserve">Önkorm. ktgv. támogatása  </t>
  </si>
  <si>
    <t>Szociális hozzájárulási adó</t>
  </si>
  <si>
    <t>Összesen:</t>
  </si>
  <si>
    <t xml:space="preserve">                         2004. I. FÉLÉVI EGYSÉGES PÉNZALAP ÖSSZEVONT MÉRLEGE</t>
  </si>
  <si>
    <t>ADATOK:ezer forintban</t>
  </si>
  <si>
    <t>BEVÉTELEK</t>
  </si>
  <si>
    <t>KIADÁSOK</t>
  </si>
  <si>
    <t>ER</t>
  </si>
  <si>
    <t>Müködési kiadások</t>
  </si>
  <si>
    <t xml:space="preserve">TB Munkaadókat terh.jár. </t>
  </si>
  <si>
    <t>Közhatalmi bevétel</t>
  </si>
  <si>
    <t>EREDETI ELŐIRÁNYZAT</t>
  </si>
  <si>
    <t>8. számú melléklet</t>
  </si>
  <si>
    <t>FELHALMOZÁSI BEVÉTEL</t>
  </si>
  <si>
    <t>MŰKÖDÉSI BEVÉTEL</t>
  </si>
  <si>
    <t>felhalm. Bev.</t>
  </si>
  <si>
    <t>Felhalmozásra</t>
  </si>
  <si>
    <t>átvett pe.</t>
  </si>
  <si>
    <t>Közhatalmi</t>
  </si>
  <si>
    <t>Önkormányzatok</t>
  </si>
  <si>
    <t>Nyitó</t>
  </si>
  <si>
    <t>pénzáll.</t>
  </si>
  <si>
    <t>Pénzforgalmi</t>
  </si>
  <si>
    <t>Bevétel</t>
  </si>
  <si>
    <t>Kiadás</t>
  </si>
  <si>
    <t>Egyenleg</t>
  </si>
  <si>
    <t>Záró</t>
  </si>
  <si>
    <t>pénzállomány</t>
  </si>
  <si>
    <t>KIMUTATÁS AZ ÖNKORMÁNYZAT KÖZVETTETT TÁMOGATÁSAIRÓL</t>
  </si>
  <si>
    <t>JOGCÍM</t>
  </si>
  <si>
    <t>Mentesség</t>
  </si>
  <si>
    <t>Kedvezmény</t>
  </si>
  <si>
    <t>13. számú melléklet</t>
  </si>
  <si>
    <t>ADÓ ÖSSZESEN:</t>
  </si>
  <si>
    <t>Lakosságszám 2008.01.01-én 827 fő</t>
  </si>
  <si>
    <t>Megnevezés</t>
  </si>
  <si>
    <t>adatok forintban</t>
  </si>
  <si>
    <t>3. SZÁMÚ MELLÉKLET ÖSSZESEN:</t>
  </si>
  <si>
    <t>2. számú melléklet</t>
  </si>
  <si>
    <t>6. számú melléklet</t>
  </si>
  <si>
    <t>9. számú melléklet</t>
  </si>
  <si>
    <t>7. számú melléklet</t>
  </si>
  <si>
    <t xml:space="preserve"> - Közhatalmi bevétel</t>
  </si>
  <si>
    <t>MŰKÖDÉSI KIADÁSOK:</t>
  </si>
  <si>
    <t>MŰKÖDÉSI BEVÉTELEK:</t>
  </si>
  <si>
    <t>FELHALMOZÁSI KIADÁSOK:</t>
  </si>
  <si>
    <t>FELHALMOZÁSI BEVÉTELEK:</t>
  </si>
  <si>
    <t xml:space="preserve"> - Személyi juttatások</t>
  </si>
  <si>
    <t xml:space="preserve"> - Szociális hozzájárulási adó</t>
  </si>
  <si>
    <t xml:space="preserve"> - Dologi kiadások</t>
  </si>
  <si>
    <t xml:space="preserve"> - Ellátottak pénzbeli juttatása</t>
  </si>
  <si>
    <t>MŰKÖDÉSI ÉS FELHALMOZÁSI CÉLÚ BEVÉTELI ÉS KIADÁSI ELŐIRÁNYZATOK BEMUTATÁSA MÉRLEGSZERŰEN</t>
  </si>
  <si>
    <t>forintban</t>
  </si>
  <si>
    <t>10. számú melléklet</t>
  </si>
  <si>
    <t>Támogatásértékű felhalmozási kiadás:</t>
  </si>
  <si>
    <t>Felhalmozási célú pénzeszköz átadás államháztartáson kívülre:</t>
  </si>
  <si>
    <t xml:space="preserve">     - Önkormányzat által nyújtott lakástámogatás</t>
  </si>
  <si>
    <t>Pénzmaradvány</t>
  </si>
  <si>
    <t>Költségvetési törvény 2.  melléklete alapján</t>
  </si>
  <si>
    <t>HELYI ÖNKORMÁNYZATOK MŰKÖDÉSÉNEK ÁLTALÁNOS TÁMOGATÁSA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</si>
  <si>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</si>
  <si>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</si>
  <si>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</si>
  <si>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</si>
  <si>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</si>
  <si>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TELEPÜLÉSI ÖNKORMÁNYZATOK EGYES KÖZNEVELÉSI ÉS GYERMEKÉTKEZTETÉSI FELADATAINAK</t>
  </si>
  <si>
    <t>TÁMOGATÁSA</t>
  </si>
  <si>
    <t>Óvodaped. és óvodaped. nevelő munkáját közvetlenül segítők bértámogatása (8 hó)</t>
  </si>
  <si>
    <t>Óvodaped. és óvodaped. nevelő munkáját közvetlenül segítők bértámogatása (4 hó)</t>
  </si>
  <si>
    <t>Óvodaműködtetési támogatás</t>
  </si>
  <si>
    <t>TELEPÜLÉSI ÖNKORMÁNYZATOK SZOCIÁLIS ÉS GYERMEKJÓLÉTI FELADATAINAK TÁMOGATÁSA</t>
  </si>
  <si>
    <t>KÖNYVTÁRI, KÖZMŰVELŐDÉSI FELADATOK TÁMOGATÁSA</t>
  </si>
  <si>
    <t>Nyilvános könyvtári és közművelődési feladatokhoz</t>
  </si>
  <si>
    <t>adatok e FT-ban</t>
  </si>
  <si>
    <t>14. számú melléklet</t>
  </si>
  <si>
    <t>Lakott külterülettel kapcsolatos feladatok</t>
  </si>
  <si>
    <t xml:space="preserve">KÖTELEZŐ </t>
  </si>
  <si>
    <t>ÖNKÉNT VÁLLALT</t>
  </si>
  <si>
    <t>ÁLLAMIGAZGATÁSI</t>
  </si>
  <si>
    <t>FEALADAT</t>
  </si>
  <si>
    <t>FELADAT</t>
  </si>
  <si>
    <t>SZEMÉLYI JUTTATÁSOK</t>
  </si>
  <si>
    <t>MUNKAADÓT TERH. JÁRULÉKOK ÉS SZOC.HOZ.ADÓ</t>
  </si>
  <si>
    <t>DOLOGI KIADÁSOK</t>
  </si>
  <si>
    <t>MŰKÖDÉSI KÖLTSÉGVETÉS ÖSSZESEN:</t>
  </si>
  <si>
    <t>FELHALMOZÁSI KÖLTSÉGVETÉS ÖSSZESEN:</t>
  </si>
  <si>
    <t>KIADÁSOK MINDÖSSZESEN:</t>
  </si>
  <si>
    <t>KÖTELEZŐ</t>
  </si>
  <si>
    <t>ÁLLAMIGAZGTÁSI</t>
  </si>
  <si>
    <t>FELHALMOZÁS KÖLTSÉGVETÉS ÖSSZESEN:</t>
  </si>
  <si>
    <t>BEVÉTELEK MINDÖSSZESEN:</t>
  </si>
  <si>
    <t>15. számú melléklet</t>
  </si>
  <si>
    <t>Kormányzati funkciók</t>
  </si>
  <si>
    <t>KORMÁNYZATI FUNKCIÓK</t>
  </si>
  <si>
    <t>TÁMOGATÁSÉRTÉKŰ FELHALMOZÁSI KIADÁSAI  ÉS FELHALMOZÁSI CÉLÚ PE. ÁTADÁSAI</t>
  </si>
  <si>
    <t>4. számú melléklet</t>
  </si>
  <si>
    <t xml:space="preserve">5. számú melléklet </t>
  </si>
  <si>
    <t>11. számú melléklet</t>
  </si>
  <si>
    <t>12.számú melléklet</t>
  </si>
  <si>
    <t>BERUHÁZÁS:</t>
  </si>
  <si>
    <t>FELÚJÍTÁS</t>
  </si>
  <si>
    <t>KÖZHATALMI BEVÉTELEK</t>
  </si>
  <si>
    <t>Óvodapedagógusok bértámogatása (8 hó)</t>
  </si>
  <si>
    <t>Óvodapedagógusok bértámogatása (4 hó)</t>
  </si>
  <si>
    <t>Többlet kiadások támogatása</t>
  </si>
  <si>
    <t>Pótlolagos összeg bértámogatáshoz</t>
  </si>
  <si>
    <t>VASSZENTMIHÁLY KÖZSÉG  ÖNKORMÁNYZATA</t>
  </si>
  <si>
    <t>Önkormányzatok működési támogatása</t>
  </si>
  <si>
    <t>Közhatalmi bevételek:</t>
  </si>
  <si>
    <t>- gépjárműadó</t>
  </si>
  <si>
    <t>- talajterhelési díj</t>
  </si>
  <si>
    <t>Működési bevételek:</t>
  </si>
  <si>
    <t>- kaszálási díj</t>
  </si>
  <si>
    <t>- térítési díj befizetés (szociális étkeztetés)</t>
  </si>
  <si>
    <t>- helyi önkormányzatoktól</t>
  </si>
  <si>
    <t>Általános tartalék</t>
  </si>
  <si>
    <t>- helyi önkormányzatoknak</t>
  </si>
  <si>
    <t>- önkormányzati társulásnak</t>
  </si>
  <si>
    <t>- civil szervezetnek</t>
  </si>
  <si>
    <t>Ellátottak pénzbeli juttatásai</t>
  </si>
  <si>
    <t>Felhalmozási kiadások</t>
  </si>
  <si>
    <t>VASSZENTMIHÁLY KÖZSÉG ÖNKORMÁNYZAT</t>
  </si>
  <si>
    <t>ELLÁTOTTAK PÉNZBELI JUTTATÁSAI</t>
  </si>
  <si>
    <t>EGYÉB MŰKÖDÉSI CÉLÚ TÁMOGATÁS ÁHT-N BELÜLRE</t>
  </si>
  <si>
    <t>EGYÉB MŰKÖDÉSI CÉLÚ TÁMOGATÁS ÁHT-N KÍVÜLRE</t>
  </si>
  <si>
    <t>ÁLTALÁNOS TARTALÉK</t>
  </si>
  <si>
    <t>ÖNKORMÁNYZATOK MŰKÖDÉSI TÁMOGATÁSA</t>
  </si>
  <si>
    <t>MŰKÖDÉSI BEVÉTELEK</t>
  </si>
  <si>
    <t>EGYÉB MŰKÖDÉSI CÉLÚ TÁM.ÉRT.BEV. ÁHT-N BELÜLRŐL</t>
  </si>
  <si>
    <t>- OEP-től</t>
  </si>
  <si>
    <t>ELŐZŐ ÉVI FELHALMOZÁSI CÉLÚ PÉNZMARADVÁNY</t>
  </si>
  <si>
    <t>VASSZENTMIHÁLY KÖZSÉG ÖNKORMÁNYZAT BEVÉTELEI KORMÁNYZATI FUNKCIÓKÉNT</t>
  </si>
  <si>
    <t>adatok ezer Ft-ban</t>
  </si>
  <si>
    <t>107051. szociális étkeztetés</t>
  </si>
  <si>
    <t>072111. háziorvosi alapellátás</t>
  </si>
  <si>
    <t>Pénzmarad-</t>
  </si>
  <si>
    <t>vány</t>
  </si>
  <si>
    <t>működési</t>
  </si>
  <si>
    <t>Egyéb műk.cél.</t>
  </si>
  <si>
    <t>tám.ért.bev.</t>
  </si>
  <si>
    <t>működési tám.</t>
  </si>
  <si>
    <t>Egyéb műk.c.</t>
  </si>
  <si>
    <t>átv.p.eszköz</t>
  </si>
  <si>
    <t>VASSZENTMIHÁLY KÖZSÉG ÖNKORMÁNYZATA</t>
  </si>
  <si>
    <t>1.200.000</t>
  </si>
  <si>
    <t>gépjárműadó</t>
  </si>
  <si>
    <t>talajterhelési díj</t>
  </si>
  <si>
    <t>KÖZHATALMI BEVÉTELEK ÖSSZESEN</t>
  </si>
  <si>
    <t>adatok ezer FT-ban</t>
  </si>
  <si>
    <t>egyéb műk.t.</t>
  </si>
  <si>
    <t>ÁHT-n belülre</t>
  </si>
  <si>
    <t>egyéb műk.c</t>
  </si>
  <si>
    <t>tám.ÁHT-n k</t>
  </si>
  <si>
    <t>Általános</t>
  </si>
  <si>
    <t>tartalék</t>
  </si>
  <si>
    <t>EGYÉB MŰKÖDÉSI CÉLÚ TÁMOGATÁSOK ÁHT-N BELÜLRE ÉS ÁHT-N KÍVÜLRE</t>
  </si>
  <si>
    <t>EGYÉB MŰKÖDÉSI CÉLÚ TÁMOGATÁSOK ÁHT-N KÍVÜLRE:</t>
  </si>
  <si>
    <t>EGYÉB MŰKÖDÉSI CÉLÚ TÁMOGATÁSOK ÁHT-N BELÜLRE:</t>
  </si>
  <si>
    <t xml:space="preserve"> - működési bevétel</t>
  </si>
  <si>
    <t xml:space="preserve"> - Önkormányzatok működési támogatása</t>
  </si>
  <si>
    <t xml:space="preserve"> - Egyéb működési célú támogatás ÁHT-n belülre</t>
  </si>
  <si>
    <t xml:space="preserve"> - Egyéb működési célú támogatás ÁHT-n kívülre</t>
  </si>
  <si>
    <t xml:space="preserve"> - Általános tartalék</t>
  </si>
  <si>
    <t>- Pénzmaradvány</t>
  </si>
  <si>
    <t>működési bevétel</t>
  </si>
  <si>
    <t>Egyéb műk.c..tám.ért.b.ÁHT-n bel.</t>
  </si>
  <si>
    <t>Egyéb műk.c.tám.ÁHT-n belülre</t>
  </si>
  <si>
    <t>Egyéb műk.c.tám.ÁHT-n kívülre</t>
  </si>
  <si>
    <t>adatok ezer  FT-ban</t>
  </si>
  <si>
    <t>-talajterhelési díj</t>
  </si>
  <si>
    <t xml:space="preserve"> - Szociális étkeztetés térítési díj </t>
  </si>
  <si>
    <t xml:space="preserve">Vasszentmihály  Község Önkormányzat </t>
  </si>
  <si>
    <t>alakulását bemutató mérleg</t>
  </si>
  <si>
    <t>2016.</t>
  </si>
  <si>
    <t>2017.</t>
  </si>
  <si>
    <t>16. számú melléklet</t>
  </si>
  <si>
    <t>Közhatalmi bevételek</t>
  </si>
  <si>
    <t>Működési bevételek</t>
  </si>
  <si>
    <t>Egyéb működési célú tám.ért.bev.ÁHT-n belülről</t>
  </si>
  <si>
    <t>Működési bevételek összesen</t>
  </si>
  <si>
    <t>Munkaadókat terhelő járulékok</t>
  </si>
  <si>
    <t>Egyéb működési célú támogatás ÁHT-n belülre</t>
  </si>
  <si>
    <t>Egyéb működési célú támogatás ÁHT-n kívülre</t>
  </si>
  <si>
    <t>Működési kiadások összesen</t>
  </si>
  <si>
    <t>Felhalmozási célú előző évi pénzmaradvány ig.</t>
  </si>
  <si>
    <t>Felhalmozási célú kiadások (felújítás)</t>
  </si>
  <si>
    <t>Felhalmozási célú kiadások összesen</t>
  </si>
  <si>
    <t>Önkormányzat bevételei összesen</t>
  </si>
  <si>
    <t>Önkormányzat kiadásai összesen</t>
  </si>
  <si>
    <t>2018.</t>
  </si>
  <si>
    <t>A működési és fejlesztési célú bevételek és kiadások 2016-2017-2018. évek</t>
  </si>
  <si>
    <t>2016. ÉVI PÉNZFORGALMI  MÉRLEG</t>
  </si>
  <si>
    <t>"- késedelmi és önellenőrzési pótlék</t>
  </si>
  <si>
    <t>"- települési adó</t>
  </si>
  <si>
    <t>Egyéb működési célú támogatások ÁHT-n bel.</t>
  </si>
  <si>
    <t>- helyi önkormányzatoktól (védőnői szolgálat)</t>
  </si>
  <si>
    <t>- OEP támogatás (védőnő)</t>
  </si>
  <si>
    <t>- haszonbérleti díjak</t>
  </si>
  <si>
    <t>- bérleti díj</t>
  </si>
  <si>
    <t>Felhalmozási célú visszatér.tám.ÁHT-n belülről</t>
  </si>
  <si>
    <t>működési pénzmaradvány</t>
  </si>
  <si>
    <t>felhalmozási pénzmaradvány</t>
  </si>
  <si>
    <t>Egyéb működési célú tám. ÁHT-n bel.</t>
  </si>
  <si>
    <t xml:space="preserve"> társulásnak</t>
  </si>
  <si>
    <t xml:space="preserve"> helyi önkormányzatnak</t>
  </si>
  <si>
    <t>Egyéb működési célú tám. ÁHT-n kív.</t>
  </si>
  <si>
    <t>Tartalékok</t>
  </si>
  <si>
    <t>- beruházások</t>
  </si>
  <si>
    <t xml:space="preserve">2016. ÉVI  KÖZPONTI KÖLTSÉGVETÉSI TÁMOGATÁSAI </t>
  </si>
  <si>
    <t>Települési önkormányzatok szociális,gyerm. és gyermekétk. Fel.tám.</t>
  </si>
  <si>
    <t>VASSZENTMIHÁLY KÖZSÉG ÖNKORMÁNYZAT 2016. ÉVI ADÓBEVÉTELEI</t>
  </si>
  <si>
    <t>késedelmi és önellenőrzési pótlék</t>
  </si>
  <si>
    <t>2016. ÉV</t>
  </si>
  <si>
    <t>EGYÉB MŰKÖDÉSI CÉLÚ TÁMOGATÁSOK ÁHTN- BELÜLRŐL</t>
  </si>
  <si>
    <t>EGYÉB MŰKÖDÉSI CÉLÚ TÁMOGATÁSOK ÁHT-N BELÜLRŐL</t>
  </si>
  <si>
    <t>központi kezelési előirányzattól (közfoglalkoztatás)</t>
  </si>
  <si>
    <t>helyi önkormányzatoktól (védőnői szolgálat)</t>
  </si>
  <si>
    <t>OEP támogatás (védőnő)</t>
  </si>
  <si>
    <t>2016. ÉVBEN</t>
  </si>
  <si>
    <t>- helyi önkormányzatnak (orvosi ügyelet)</t>
  </si>
  <si>
    <t>- társulásnak (házi segítségnyújtás, jelzőrendszeres házi s., családsegítés..)</t>
  </si>
  <si>
    <t>ELLÁTOTTAK PÉNZBELI JUTTATÁSAI  2016. ÉVBEN</t>
  </si>
  <si>
    <t>köztemetés</t>
  </si>
  <si>
    <t>temetési segély</t>
  </si>
  <si>
    <t>önkormányzat által saját hat.adott pü-i ell.</t>
  </si>
  <si>
    <t>önkormányzat által saját hat.adott term. ell.</t>
  </si>
  <si>
    <t>KIMUTATÁSA 2016. ÉVBEN</t>
  </si>
  <si>
    <t xml:space="preserve"> - Egyéb műk.célú támogatás ÁHT-n belülről</t>
  </si>
  <si>
    <t>- Felhalmozási célú visszatér.tám.ÁHT-n b.</t>
  </si>
  <si>
    <t>- beruházás</t>
  </si>
  <si>
    <t>VASSZENTMIHÁLY KÖZSÉG ÖNKORMÁNYZAT 2016. ÉVI LIKVIDITÁSI TERVE</t>
  </si>
  <si>
    <t>2016. évi beruházási és felújítási kiadásai</t>
  </si>
  <si>
    <t>motorfűrész, damilos fűkasza beszerzés</t>
  </si>
  <si>
    <t>2016. év</t>
  </si>
  <si>
    <t>018010.Önkorm.elsz.a közp.ktgvetéssel</t>
  </si>
  <si>
    <t>041233. Hosszabb időtartamú közfogl.</t>
  </si>
  <si>
    <t>013350. Önkorm-i vagyonnal való gazd.</t>
  </si>
  <si>
    <t>900020. Önkor.funkc.nem sor.bev.ÁHT-n k.</t>
  </si>
  <si>
    <t>066020. Város,-községgazd. Egyéb szolg.</t>
  </si>
  <si>
    <t>107051. Szociális étkeztetés</t>
  </si>
  <si>
    <t>074031. Család és nővédelmi eü-i gondozás</t>
  </si>
  <si>
    <t>018030. Támogatási célú finanszírozási műv.</t>
  </si>
  <si>
    <t>Vasszentmihály Község Önkormányzat 2016. évi működési, fejlesztési kiadásai</t>
  </si>
  <si>
    <t>beruházás</t>
  </si>
  <si>
    <t>045160. Közutak,hidak,alagutak üzemeltetése</t>
  </si>
  <si>
    <t>011130. Önkorm.és önkorm-i hiv.jogalk.tev.</t>
  </si>
  <si>
    <t>107052. Házi segítségnyújtás</t>
  </si>
  <si>
    <t>107053. jelzőrendszeres házi segítségnyújtás</t>
  </si>
  <si>
    <t>104060. családsegítés</t>
  </si>
  <si>
    <t>101222. támogató szolgáltatás</t>
  </si>
  <si>
    <t>013350. önkormányzati vagyonnal való gazd.</t>
  </si>
  <si>
    <t>064010. közvilágítás</t>
  </si>
  <si>
    <t>066020. város- és községgazdálkodás</t>
  </si>
  <si>
    <t>072112. háziorvosi ügyelet</t>
  </si>
  <si>
    <t>074031. család és növédelmi eü-i gond.</t>
  </si>
  <si>
    <t>107060. egyéb szociális pénzbeli és term.ell.</t>
  </si>
  <si>
    <t>103010. temetési segély</t>
  </si>
  <si>
    <t>082044. könyvtári szolgáltatás</t>
  </si>
  <si>
    <t>082091. kőzművelődési tevékenység</t>
  </si>
  <si>
    <t>013320. köztemető fenntartás</t>
  </si>
  <si>
    <t>041233. hosszabb időtartamú közfogl.</t>
  </si>
  <si>
    <t>051030. nem veszélyes (települési) hulladék</t>
  </si>
  <si>
    <t>084031. civil szervezetk támogatása</t>
  </si>
  <si>
    <t>Vasszentmihály Község Önkormányzat 2016. évi  előirányzat-felhasználási ütemterve</t>
  </si>
  <si>
    <t>Felhalm.c.visszatér tám.</t>
  </si>
  <si>
    <t>Beruházás</t>
  </si>
  <si>
    <t>Felújítás</t>
  </si>
  <si>
    <t>Felhalmozási célú visszatér.tám.</t>
  </si>
  <si>
    <t>BEVÉTELEINEK ÉS KIADÁSAINAK MEGOSZTÁSA FELADATONKÉNT 2016. ÉVBEN</t>
  </si>
  <si>
    <t>BERUHÁZÁS</t>
  </si>
  <si>
    <t>- késedelmi és önellenőrzési pótlék</t>
  </si>
  <si>
    <t>- települési adó</t>
  </si>
  <si>
    <t>FELHALMOZÁSI CÉLÚ VISSZATÉR.TÁM.ÁHT-N BEL.</t>
  </si>
  <si>
    <t>- elkülönített állami pü-i alap-tól (közfoglalkoztatás)</t>
  </si>
  <si>
    <t>- elkülönített állami pü-i alaptól</t>
  </si>
  <si>
    <t>2015. évi bérkompenzáció</t>
  </si>
</sst>
</file>

<file path=xl/styles.xml><?xml version="1.0" encoding="utf-8"?>
<styleSheet xmlns="http://schemas.openxmlformats.org/spreadsheetml/2006/main">
  <fonts count="27"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color indexed="10"/>
      <name val="Arial CE"/>
      <charset val="238"/>
    </font>
    <font>
      <sz val="11"/>
      <name val="Arial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charset val="238"/>
    </font>
    <font>
      <b/>
      <sz val="12"/>
      <name val="Arial"/>
      <charset val="238"/>
    </font>
    <font>
      <b/>
      <sz val="10"/>
      <name val="Arial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6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0" xfId="0" applyBorder="1"/>
    <xf numFmtId="0" fontId="2" fillId="0" borderId="4" xfId="0" applyFont="1" applyBorder="1"/>
    <xf numFmtId="0" fontId="2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0" fillId="0" borderId="4" xfId="0" applyBorder="1"/>
    <xf numFmtId="0" fontId="0" fillId="0" borderId="0" xfId="0" applyAlignment="1"/>
    <xf numFmtId="0" fontId="0" fillId="0" borderId="10" xfId="0" applyBorder="1"/>
    <xf numFmtId="0" fontId="0" fillId="0" borderId="11" xfId="0" applyBorder="1"/>
    <xf numFmtId="0" fontId="2" fillId="0" borderId="11" xfId="0" applyFont="1" applyBorder="1"/>
    <xf numFmtId="0" fontId="2" fillId="0" borderId="6" xfId="0" applyFont="1" applyBorder="1"/>
    <xf numFmtId="0" fontId="3" fillId="0" borderId="10" xfId="0" applyFont="1" applyBorder="1"/>
    <xf numFmtId="0" fontId="5" fillId="0" borderId="10" xfId="0" applyFont="1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12" xfId="0" applyBorder="1"/>
    <xf numFmtId="0" fontId="2" fillId="0" borderId="5" xfId="0" applyFont="1" applyBorder="1"/>
    <xf numFmtId="0" fontId="6" fillId="0" borderId="13" xfId="0" applyFont="1" applyBorder="1"/>
    <xf numFmtId="0" fontId="6" fillId="0" borderId="1" xfId="0" applyFont="1" applyBorder="1"/>
    <xf numFmtId="0" fontId="6" fillId="0" borderId="0" xfId="0" applyFont="1" applyBorder="1"/>
    <xf numFmtId="0" fontId="0" fillId="0" borderId="14" xfId="0" applyBorder="1"/>
    <xf numFmtId="0" fontId="0" fillId="0" borderId="15" xfId="0" applyBorder="1"/>
    <xf numFmtId="0" fontId="6" fillId="0" borderId="2" xfId="0" applyFont="1" applyBorder="1"/>
    <xf numFmtId="0" fontId="6" fillId="0" borderId="0" xfId="0" applyFont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5" fillId="0" borderId="11" xfId="0" applyFont="1" applyBorder="1"/>
    <xf numFmtId="0" fontId="5" fillId="0" borderId="6" xfId="0" applyFont="1" applyBorder="1"/>
    <xf numFmtId="0" fontId="6" fillId="0" borderId="8" xfId="0" applyFont="1" applyBorder="1"/>
    <xf numFmtId="0" fontId="7" fillId="0" borderId="0" xfId="0" applyFont="1"/>
    <xf numFmtId="0" fontId="6" fillId="0" borderId="23" xfId="0" applyFont="1" applyBorder="1"/>
    <xf numFmtId="0" fontId="6" fillId="0" borderId="24" xfId="0" applyFont="1" applyBorder="1"/>
    <xf numFmtId="0" fontId="6" fillId="0" borderId="24" xfId="0" applyFont="1" applyBorder="1" applyAlignment="1">
      <alignment horizontal="center"/>
    </xf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 applyAlignment="1">
      <alignment horizontal="center"/>
    </xf>
    <xf numFmtId="0" fontId="6" fillId="0" borderId="28" xfId="0" applyFont="1" applyBorder="1"/>
    <xf numFmtId="0" fontId="0" fillId="0" borderId="3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2" xfId="0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2" borderId="0" xfId="0" applyFont="1" applyFill="1"/>
    <xf numFmtId="0" fontId="11" fillId="2" borderId="0" xfId="0" applyFont="1" applyFill="1"/>
    <xf numFmtId="0" fontId="12" fillId="2" borderId="18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3" fillId="2" borderId="6" xfId="0" applyFont="1" applyFill="1" applyBorder="1"/>
    <xf numFmtId="0" fontId="12" fillId="2" borderId="18" xfId="0" applyFont="1" applyFill="1" applyBorder="1"/>
    <xf numFmtId="0" fontId="12" fillId="2" borderId="6" xfId="0" applyFont="1" applyFill="1" applyBorder="1"/>
    <xf numFmtId="1" fontId="12" fillId="2" borderId="6" xfId="0" applyNumberFormat="1" applyFont="1" applyFill="1" applyBorder="1"/>
    <xf numFmtId="0" fontId="12" fillId="2" borderId="10" xfId="0" applyFont="1" applyFill="1" applyBorder="1"/>
    <xf numFmtId="0" fontId="5" fillId="0" borderId="0" xfId="0" applyFont="1"/>
    <xf numFmtId="0" fontId="12" fillId="2" borderId="31" xfId="0" applyFont="1" applyFill="1" applyBorder="1"/>
    <xf numFmtId="0" fontId="12" fillId="2" borderId="32" xfId="0" applyFont="1" applyFill="1" applyBorder="1"/>
    <xf numFmtId="0" fontId="12" fillId="2" borderId="33" xfId="0" applyFont="1" applyFill="1" applyBorder="1"/>
    <xf numFmtId="0" fontId="12" fillId="2" borderId="1" xfId="0" applyFont="1" applyFill="1" applyBorder="1"/>
    <xf numFmtId="0" fontId="12" fillId="2" borderId="34" xfId="0" applyFont="1" applyFill="1" applyBorder="1"/>
    <xf numFmtId="0" fontId="12" fillId="0" borderId="33" xfId="0" applyFont="1" applyBorder="1"/>
    <xf numFmtId="1" fontId="12" fillId="2" borderId="1" xfId="0" applyNumberFormat="1" applyFont="1" applyFill="1" applyBorder="1"/>
    <xf numFmtId="0" fontId="9" fillId="2" borderId="0" xfId="0" applyFont="1" applyFill="1" applyBorder="1"/>
    <xf numFmtId="0" fontId="14" fillId="2" borderId="0" xfId="0" applyFont="1" applyFill="1" applyBorder="1"/>
    <xf numFmtId="0" fontId="0" fillId="0" borderId="0" xfId="0" applyBorder="1" applyAlignment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6" fillId="0" borderId="39" xfId="0" applyFont="1" applyBorder="1"/>
    <xf numFmtId="0" fontId="6" fillId="0" borderId="40" xfId="0" applyFont="1" applyBorder="1"/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9" xfId="0" applyFont="1" applyBorder="1"/>
    <xf numFmtId="0" fontId="6" fillId="0" borderId="5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0" fillId="0" borderId="52" xfId="0" applyBorder="1"/>
    <xf numFmtId="0" fontId="8" fillId="0" borderId="52" xfId="0" applyFont="1" applyBorder="1" applyAlignment="1">
      <alignment horizontal="center"/>
    </xf>
    <xf numFmtId="0" fontId="0" fillId="0" borderId="53" xfId="0" applyBorder="1"/>
    <xf numFmtId="0" fontId="0" fillId="0" borderId="54" xfId="0" applyBorder="1"/>
    <xf numFmtId="18" fontId="0" fillId="0" borderId="54" xfId="0" applyNumberFormat="1" applyBorder="1"/>
    <xf numFmtId="1" fontId="0" fillId="0" borderId="54" xfId="0" applyNumberFormat="1" applyBorder="1"/>
    <xf numFmtId="0" fontId="2" fillId="0" borderId="55" xfId="0" applyFont="1" applyBorder="1" applyAlignment="1"/>
    <xf numFmtId="0" fontId="2" fillId="0" borderId="54" xfId="0" applyFont="1" applyBorder="1"/>
    <xf numFmtId="0" fontId="0" fillId="0" borderId="56" xfId="0" applyBorder="1"/>
    <xf numFmtId="0" fontId="0" fillId="0" borderId="57" xfId="0" applyBorder="1"/>
    <xf numFmtId="0" fontId="8" fillId="0" borderId="57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58" xfId="0" applyFont="1" applyBorder="1" applyAlignment="1">
      <alignment horizontal="right"/>
    </xf>
    <xf numFmtId="0" fontId="6" fillId="0" borderId="59" xfId="0" applyFont="1" applyBorder="1" applyAlignment="1">
      <alignment horizontal="right"/>
    </xf>
    <xf numFmtId="0" fontId="15" fillId="0" borderId="0" xfId="0" applyFont="1"/>
    <xf numFmtId="0" fontId="15" fillId="0" borderId="2" xfId="0" applyFont="1" applyBorder="1"/>
    <xf numFmtId="0" fontId="15" fillId="0" borderId="0" xfId="0" applyFont="1" applyBorder="1"/>
    <xf numFmtId="0" fontId="17" fillId="0" borderId="1" xfId="0" applyFont="1" applyBorder="1"/>
    <xf numFmtId="0" fontId="17" fillId="0" borderId="0" xfId="0" applyFont="1"/>
    <xf numFmtId="0" fontId="18" fillId="0" borderId="6" xfId="0" applyFont="1" applyBorder="1"/>
    <xf numFmtId="0" fontId="0" fillId="0" borderId="0" xfId="0" applyBorder="1" applyAlignment="1">
      <alignment horizontal="right"/>
    </xf>
    <xf numFmtId="0" fontId="6" fillId="0" borderId="62" xfId="0" applyFont="1" applyBorder="1"/>
    <xf numFmtId="0" fontId="6" fillId="0" borderId="58" xfId="0" applyFont="1" applyBorder="1"/>
    <xf numFmtId="0" fontId="6" fillId="0" borderId="59" xfId="0" applyFont="1" applyBorder="1"/>
    <xf numFmtId="0" fontId="0" fillId="0" borderId="30" xfId="0" applyBorder="1" applyAlignment="1">
      <alignment horizontal="right"/>
    </xf>
    <xf numFmtId="0" fontId="0" fillId="0" borderId="64" xfId="0" applyBorder="1" applyAlignment="1">
      <alignment horizontal="right"/>
    </xf>
    <xf numFmtId="0" fontId="10" fillId="2" borderId="65" xfId="0" applyFont="1" applyFill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0" fillId="0" borderId="67" xfId="0" applyBorder="1"/>
    <xf numFmtId="0" fontId="21" fillId="0" borderId="0" xfId="0" applyFont="1"/>
    <xf numFmtId="0" fontId="22" fillId="0" borderId="19" xfId="0" applyFont="1" applyBorder="1"/>
    <xf numFmtId="0" fontId="22" fillId="0" borderId="20" xfId="0" applyFont="1" applyBorder="1"/>
    <xf numFmtId="0" fontId="22" fillId="0" borderId="48" xfId="0" applyFont="1" applyBorder="1"/>
    <xf numFmtId="0" fontId="21" fillId="0" borderId="50" xfId="0" applyFont="1" applyBorder="1"/>
    <xf numFmtId="0" fontId="21" fillId="0" borderId="5" xfId="0" applyFont="1" applyBorder="1"/>
    <xf numFmtId="0" fontId="21" fillId="0" borderId="6" xfId="0" applyFont="1" applyBorder="1"/>
    <xf numFmtId="0" fontId="21" fillId="0" borderId="16" xfId="0" applyFont="1" applyBorder="1"/>
    <xf numFmtId="0" fontId="21" fillId="0" borderId="17" xfId="0" applyFont="1" applyBorder="1"/>
    <xf numFmtId="0" fontId="22" fillId="0" borderId="31" xfId="0" applyFont="1" applyBorder="1"/>
    <xf numFmtId="0" fontId="22" fillId="0" borderId="32" xfId="0" applyFont="1" applyBorder="1"/>
    <xf numFmtId="0" fontId="20" fillId="0" borderId="5" xfId="0" applyFont="1" applyBorder="1"/>
    <xf numFmtId="0" fontId="0" fillId="0" borderId="68" xfId="0" applyBorder="1"/>
    <xf numFmtId="0" fontId="0" fillId="0" borderId="70" xfId="0" applyBorder="1"/>
    <xf numFmtId="0" fontId="0" fillId="0" borderId="70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63" xfId="0" applyBorder="1"/>
    <xf numFmtId="0" fontId="0" fillId="0" borderId="38" xfId="0" applyBorder="1" applyAlignment="1">
      <alignment horizontal="right"/>
    </xf>
    <xf numFmtId="0" fontId="0" fillId="0" borderId="64" xfId="0" applyBorder="1"/>
    <xf numFmtId="0" fontId="0" fillId="0" borderId="71" xfId="0" applyBorder="1"/>
    <xf numFmtId="0" fontId="0" fillId="0" borderId="65" xfId="0" applyBorder="1"/>
    <xf numFmtId="0" fontId="0" fillId="0" borderId="72" xfId="0" applyBorder="1"/>
    <xf numFmtId="0" fontId="6" fillId="0" borderId="54" xfId="0" applyFont="1" applyBorder="1"/>
    <xf numFmtId="0" fontId="5" fillId="0" borderId="54" xfId="0" applyFont="1" applyBorder="1"/>
    <xf numFmtId="3" fontId="0" fillId="0" borderId="54" xfId="0" applyNumberFormat="1" applyBorder="1" applyAlignment="1">
      <alignment horizontal="right"/>
    </xf>
    <xf numFmtId="3" fontId="5" fillId="0" borderId="54" xfId="0" applyNumberFormat="1" applyFont="1" applyBorder="1" applyAlignment="1">
      <alignment horizontal="right"/>
    </xf>
    <xf numFmtId="3" fontId="2" fillId="0" borderId="54" xfId="0" applyNumberFormat="1" applyFont="1" applyBorder="1" applyAlignment="1">
      <alignment horizontal="right"/>
    </xf>
    <xf numFmtId="0" fontId="6" fillId="0" borderId="73" xfId="0" applyFont="1" applyBorder="1"/>
    <xf numFmtId="3" fontId="6" fillId="0" borderId="73" xfId="0" applyNumberFormat="1" applyFont="1" applyBorder="1" applyAlignment="1">
      <alignment horizontal="right"/>
    </xf>
    <xf numFmtId="3" fontId="6" fillId="0" borderId="54" xfId="0" applyNumberFormat="1" applyFont="1" applyBorder="1" applyAlignment="1">
      <alignment horizontal="right"/>
    </xf>
    <xf numFmtId="0" fontId="23" fillId="0" borderId="0" xfId="0" applyFont="1"/>
    <xf numFmtId="3" fontId="0" fillId="0" borderId="67" xfId="0" applyNumberFormat="1" applyBorder="1"/>
    <xf numFmtId="3" fontId="0" fillId="0" borderId="63" xfId="0" applyNumberFormat="1" applyBorder="1" applyAlignment="1">
      <alignment horizontal="right"/>
    </xf>
    <xf numFmtId="3" fontId="6" fillId="0" borderId="63" xfId="0" applyNumberFormat="1" applyFont="1" applyBorder="1" applyAlignment="1">
      <alignment horizontal="right"/>
    </xf>
    <xf numFmtId="3" fontId="0" fillId="0" borderId="64" xfId="0" applyNumberFormat="1" applyBorder="1" applyAlignment="1">
      <alignment horizontal="right"/>
    </xf>
    <xf numFmtId="3" fontId="6" fillId="0" borderId="59" xfId="0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14" xfId="0" applyFont="1" applyBorder="1" applyAlignment="1"/>
    <xf numFmtId="0" fontId="6" fillId="0" borderId="0" xfId="0" applyFont="1" applyBorder="1" applyAlignment="1"/>
    <xf numFmtId="3" fontId="21" fillId="0" borderId="69" xfId="0" applyNumberFormat="1" applyFont="1" applyBorder="1" applyAlignment="1">
      <alignment horizontal="right"/>
    </xf>
    <xf numFmtId="3" fontId="21" fillId="0" borderId="7" xfId="0" applyNumberFormat="1" applyFont="1" applyBorder="1" applyAlignment="1">
      <alignment horizontal="right"/>
    </xf>
    <xf numFmtId="3" fontId="21" fillId="0" borderId="47" xfId="0" applyNumberFormat="1" applyFont="1" applyBorder="1" applyAlignment="1">
      <alignment horizontal="right"/>
    </xf>
    <xf numFmtId="3" fontId="22" fillId="0" borderId="74" xfId="0" applyNumberFormat="1" applyFont="1" applyBorder="1" applyAlignment="1">
      <alignment horizontal="right"/>
    </xf>
    <xf numFmtId="3" fontId="0" fillId="0" borderId="18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6" xfId="0" applyNumberFormat="1" applyBorder="1"/>
    <xf numFmtId="3" fontId="0" fillId="0" borderId="7" xfId="0" applyNumberForma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0" fillId="0" borderId="9" xfId="0" applyNumberFormat="1" applyBorder="1"/>
    <xf numFmtId="3" fontId="0" fillId="0" borderId="51" xfId="0" applyNumberFormat="1" applyBorder="1"/>
    <xf numFmtId="0" fontId="6" fillId="0" borderId="4" xfId="0" applyFont="1" applyBorder="1"/>
    <xf numFmtId="0" fontId="6" fillId="3" borderId="2" xfId="0" applyFont="1" applyFill="1" applyBorder="1"/>
    <xf numFmtId="0" fontId="19" fillId="0" borderId="0" xfId="0" applyFont="1"/>
    <xf numFmtId="0" fontId="6" fillId="2" borderId="2" xfId="0" applyFont="1" applyFill="1" applyBorder="1"/>
    <xf numFmtId="0" fontId="6" fillId="3" borderId="61" xfId="0" applyFont="1" applyFill="1" applyBorder="1"/>
    <xf numFmtId="0" fontId="24" fillId="0" borderId="1" xfId="0" applyFont="1" applyBorder="1"/>
    <xf numFmtId="0" fontId="24" fillId="0" borderId="0" xfId="0" applyFont="1"/>
    <xf numFmtId="0" fontId="6" fillId="0" borderId="61" xfId="0" applyFont="1" applyBorder="1"/>
    <xf numFmtId="0" fontId="6" fillId="3" borderId="3" xfId="0" applyFont="1" applyFill="1" applyBorder="1"/>
    <xf numFmtId="3" fontId="2" fillId="0" borderId="0" xfId="0" applyNumberFormat="1" applyFont="1"/>
    <xf numFmtId="3" fontId="0" fillId="0" borderId="0" xfId="0" applyNumberFormat="1"/>
    <xf numFmtId="3" fontId="8" fillId="0" borderId="52" xfId="0" applyNumberFormat="1" applyFont="1" applyBorder="1" applyAlignment="1">
      <alignment horizontal="center"/>
    </xf>
    <xf numFmtId="3" fontId="8" fillId="0" borderId="57" xfId="0" applyNumberFormat="1" applyFont="1" applyBorder="1" applyAlignment="1">
      <alignment horizontal="center"/>
    </xf>
    <xf numFmtId="3" fontId="0" fillId="0" borderId="53" xfId="0" applyNumberFormat="1" applyBorder="1" applyAlignment="1">
      <alignment horizontal="right"/>
    </xf>
    <xf numFmtId="3" fontId="0" fillId="0" borderId="0" xfId="0" applyNumberFormat="1" applyBorder="1"/>
    <xf numFmtId="0" fontId="18" fillId="0" borderId="54" xfId="0" applyFont="1" applyBorder="1"/>
    <xf numFmtId="3" fontId="18" fillId="0" borderId="54" xfId="0" applyNumberFormat="1" applyFont="1" applyBorder="1" applyAlignment="1">
      <alignment horizontal="right"/>
    </xf>
    <xf numFmtId="0" fontId="18" fillId="0" borderId="0" xfId="0" applyFont="1"/>
    <xf numFmtId="3" fontId="10" fillId="2" borderId="65" xfId="0" applyNumberFormat="1" applyFont="1" applyFill="1" applyBorder="1" applyAlignment="1">
      <alignment horizontal="center"/>
    </xf>
    <xf numFmtId="3" fontId="13" fillId="2" borderId="11" xfId="0" applyNumberFormat="1" applyFont="1" applyFill="1" applyBorder="1" applyAlignment="1">
      <alignment horizontal="right"/>
    </xf>
    <xf numFmtId="3" fontId="9" fillId="2" borderId="0" xfId="0" applyNumberFormat="1" applyFont="1" applyFill="1" applyBorder="1"/>
    <xf numFmtId="3" fontId="13" fillId="2" borderId="1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3" fontId="2" fillId="0" borderId="4" xfId="0" applyNumberFormat="1" applyFont="1" applyBorder="1"/>
    <xf numFmtId="3" fontId="6" fillId="0" borderId="2" xfId="0" applyNumberFormat="1" applyFont="1" applyBorder="1"/>
    <xf numFmtId="3" fontId="0" fillId="0" borderId="2" xfId="0" applyNumberFormat="1" applyBorder="1"/>
    <xf numFmtId="0" fontId="6" fillId="0" borderId="74" xfId="0" applyFont="1" applyBorder="1"/>
    <xf numFmtId="0" fontId="6" fillId="0" borderId="74" xfId="0" applyFont="1" applyBorder="1" applyAlignment="1"/>
    <xf numFmtId="0" fontId="0" fillId="0" borderId="69" xfId="0" applyBorder="1"/>
    <xf numFmtId="3" fontId="6" fillId="0" borderId="59" xfId="0" applyNumberFormat="1" applyFont="1" applyBorder="1"/>
    <xf numFmtId="3" fontId="6" fillId="0" borderId="27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3" fillId="2" borderId="6" xfId="0" quotePrefix="1" applyFont="1" applyFill="1" applyBorder="1"/>
    <xf numFmtId="3" fontId="6" fillId="0" borderId="4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6" fillId="3" borderId="61" xfId="0" applyNumberFormat="1" applyFont="1" applyFill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0" fontId="18" fillId="0" borderId="2" xfId="0" applyFont="1" applyBorder="1"/>
    <xf numFmtId="0" fontId="18" fillId="0" borderId="2" xfId="0" quotePrefix="1" applyFont="1" applyBorder="1"/>
    <xf numFmtId="3" fontId="18" fillId="0" borderId="2" xfId="0" applyNumberFormat="1" applyFont="1" applyBorder="1" applyAlignment="1">
      <alignment horizontal="right"/>
    </xf>
    <xf numFmtId="3" fontId="6" fillId="0" borderId="61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25" fillId="0" borderId="0" xfId="0" applyFont="1"/>
    <xf numFmtId="0" fontId="15" fillId="0" borderId="60" xfId="0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15" fillId="0" borderId="61" xfId="0" applyFont="1" applyBorder="1" applyAlignment="1">
      <alignment horizontal="right"/>
    </xf>
    <xf numFmtId="0" fontId="25" fillId="0" borderId="2" xfId="0" applyFont="1" applyBorder="1" applyAlignment="1">
      <alignment horizontal="right"/>
    </xf>
    <xf numFmtId="0" fontId="25" fillId="0" borderId="60" xfId="0" applyFont="1" applyBorder="1" applyAlignment="1">
      <alignment horizontal="right"/>
    </xf>
    <xf numFmtId="0" fontId="17" fillId="0" borderId="60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17" fillId="0" borderId="61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25" fillId="0" borderId="61" xfId="0" applyFont="1" applyBorder="1" applyAlignment="1">
      <alignment horizontal="right"/>
    </xf>
    <xf numFmtId="3" fontId="18" fillId="0" borderId="63" xfId="0" applyNumberFormat="1" applyFont="1" applyBorder="1" applyAlignment="1">
      <alignment horizontal="right"/>
    </xf>
    <xf numFmtId="0" fontId="18" fillId="0" borderId="36" xfId="0" quotePrefix="1" applyFont="1" applyBorder="1"/>
    <xf numFmtId="0" fontId="18" fillId="0" borderId="72" xfId="0" applyFont="1" applyBorder="1" applyAlignment="1">
      <alignment horizontal="right"/>
    </xf>
    <xf numFmtId="0" fontId="18" fillId="0" borderId="63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47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43" xfId="0" applyBorder="1" applyAlignment="1">
      <alignment horizontal="right"/>
    </xf>
    <xf numFmtId="0" fontId="0" fillId="0" borderId="29" xfId="0" applyBorder="1" applyAlignment="1">
      <alignment horizontal="right"/>
    </xf>
    <xf numFmtId="0" fontId="2" fillId="0" borderId="9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0" fontId="18" fillId="0" borderId="11" xfId="0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6" fillId="0" borderId="3" xfId="0" applyFont="1" applyBorder="1"/>
    <xf numFmtId="3" fontId="6" fillId="0" borderId="3" xfId="0" applyNumberFormat="1" applyFont="1" applyBorder="1" applyAlignment="1">
      <alignment horizontal="right"/>
    </xf>
    <xf numFmtId="0" fontId="18" fillId="0" borderId="35" xfId="0" applyFont="1" applyBorder="1"/>
    <xf numFmtId="3" fontId="18" fillId="0" borderId="67" xfId="0" applyNumberFormat="1" applyFont="1" applyBorder="1" applyAlignment="1">
      <alignment horizontal="right"/>
    </xf>
    <xf numFmtId="3" fontId="18" fillId="0" borderId="64" xfId="0" applyNumberFormat="1" applyFont="1" applyBorder="1" applyAlignment="1">
      <alignment horizontal="right"/>
    </xf>
    <xf numFmtId="0" fontId="18" fillId="0" borderId="10" xfId="0" applyFont="1" applyBorder="1"/>
    <xf numFmtId="0" fontId="20" fillId="0" borderId="49" xfId="0" applyFont="1" applyBorder="1"/>
    <xf numFmtId="0" fontId="20" fillId="0" borderId="5" xfId="0" quotePrefix="1" applyFont="1" applyBorder="1"/>
    <xf numFmtId="0" fontId="0" fillId="0" borderId="2" xfId="0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8" fillId="0" borderId="56" xfId="0" quotePrefix="1" applyFont="1" applyBorder="1"/>
    <xf numFmtId="0" fontId="0" fillId="0" borderId="79" xfId="0" applyBorder="1"/>
    <xf numFmtId="0" fontId="6" fillId="0" borderId="78" xfId="0" applyFont="1" applyBorder="1"/>
    <xf numFmtId="0" fontId="6" fillId="0" borderId="79" xfId="0" applyFont="1" applyBorder="1" applyAlignment="1">
      <alignment horizontal="right"/>
    </xf>
    <xf numFmtId="0" fontId="18" fillId="0" borderId="38" xfId="0" quotePrefix="1" applyFont="1" applyBorder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80" xfId="0" applyBorder="1"/>
    <xf numFmtId="0" fontId="6" fillId="0" borderId="30" xfId="0" applyFont="1" applyBorder="1"/>
    <xf numFmtId="0" fontId="6" fillId="0" borderId="14" xfId="0" applyFont="1" applyBorder="1"/>
    <xf numFmtId="0" fontId="6" fillId="0" borderId="81" xfId="0" applyFont="1" applyBorder="1"/>
    <xf numFmtId="0" fontId="0" fillId="0" borderId="82" xfId="0" applyBorder="1"/>
    <xf numFmtId="0" fontId="6" fillId="0" borderId="82" xfId="0" applyFont="1" applyBorder="1"/>
    <xf numFmtId="0" fontId="6" fillId="0" borderId="29" xfId="0" applyFont="1" applyBorder="1"/>
    <xf numFmtId="0" fontId="6" fillId="0" borderId="26" xfId="0" applyFont="1" applyBorder="1" applyAlignment="1">
      <alignment horizontal="right"/>
    </xf>
    <xf numFmtId="0" fontId="0" fillId="0" borderId="25" xfId="0" applyBorder="1" applyAlignment="1">
      <alignment horizontal="right"/>
    </xf>
    <xf numFmtId="0" fontId="6" fillId="0" borderId="25" xfId="0" applyFont="1" applyBorder="1" applyAlignment="1">
      <alignment horizontal="right"/>
    </xf>
    <xf numFmtId="0" fontId="18" fillId="0" borderId="29" xfId="0" applyFont="1" applyBorder="1"/>
    <xf numFmtId="0" fontId="0" fillId="0" borderId="48" xfId="0" applyBorder="1"/>
    <xf numFmtId="0" fontId="6" fillId="0" borderId="45" xfId="0" applyFont="1" applyBorder="1" applyAlignment="1">
      <alignment horizontal="right"/>
    </xf>
    <xf numFmtId="0" fontId="0" fillId="0" borderId="44" xfId="0" applyBorder="1" applyAlignment="1">
      <alignment horizontal="right"/>
    </xf>
    <xf numFmtId="0" fontId="6" fillId="0" borderId="44" xfId="0" applyFont="1" applyBorder="1" applyAlignment="1">
      <alignment horizontal="right"/>
    </xf>
    <xf numFmtId="0" fontId="13" fillId="2" borderId="10" xfId="0" quotePrefix="1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3" fontId="12" fillId="2" borderId="10" xfId="0" applyNumberFormat="1" applyFont="1" applyFill="1" applyBorder="1" applyAlignment="1">
      <alignment horizontal="right"/>
    </xf>
    <xf numFmtId="3" fontId="12" fillId="2" borderId="11" xfId="0" applyNumberFormat="1" applyFont="1" applyFill="1" applyBorder="1" applyAlignment="1">
      <alignment horizontal="right"/>
    </xf>
    <xf numFmtId="3" fontId="13" fillId="2" borderId="10" xfId="0" applyNumberFormat="1" applyFont="1" applyFill="1" applyBorder="1" applyAlignment="1">
      <alignment horizontal="right"/>
    </xf>
    <xf numFmtId="3" fontId="13" fillId="2" borderId="11" xfId="0" applyNumberFormat="1" applyFont="1" applyFill="1" applyBorder="1" applyAlignment="1">
      <alignment horizontal="right"/>
    </xf>
    <xf numFmtId="0" fontId="13" fillId="2" borderId="10" xfId="0" applyFont="1" applyFill="1" applyBorder="1" applyAlignment="1">
      <alignment horizontal="left"/>
    </xf>
    <xf numFmtId="0" fontId="13" fillId="2" borderId="10" xfId="0" quotePrefix="1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3" fontId="13" fillId="2" borderId="10" xfId="0" applyNumberFormat="1" applyFont="1" applyFill="1" applyBorder="1" applyAlignment="1">
      <alignment horizontal="right"/>
    </xf>
    <xf numFmtId="3" fontId="13" fillId="2" borderId="11" xfId="0" applyNumberFormat="1" applyFont="1" applyFill="1" applyBorder="1" applyAlignment="1">
      <alignment horizontal="right"/>
    </xf>
    <xf numFmtId="3" fontId="12" fillId="2" borderId="10" xfId="0" applyNumberFormat="1" applyFont="1" applyFill="1" applyBorder="1" applyAlignment="1">
      <alignment horizontal="right"/>
    </xf>
    <xf numFmtId="3" fontId="12" fillId="2" borderId="11" xfId="0" applyNumberFormat="1" applyFont="1" applyFill="1" applyBorder="1" applyAlignment="1">
      <alignment horizontal="right"/>
    </xf>
    <xf numFmtId="0" fontId="18" fillId="0" borderId="65" xfId="0" applyFont="1" applyBorder="1"/>
    <xf numFmtId="0" fontId="18" fillId="0" borderId="36" xfId="0" applyFont="1" applyBorder="1"/>
    <xf numFmtId="0" fontId="0" fillId="0" borderId="78" xfId="0" applyBorder="1"/>
    <xf numFmtId="0" fontId="18" fillId="0" borderId="56" xfId="0" applyFont="1" applyBorder="1"/>
    <xf numFmtId="0" fontId="18" fillId="0" borderId="79" xfId="0" applyFont="1" applyBorder="1" applyAlignment="1">
      <alignment horizontal="right"/>
    </xf>
    <xf numFmtId="0" fontId="5" fillId="0" borderId="2" xfId="0" quotePrefix="1" applyFont="1" applyBorder="1"/>
    <xf numFmtId="0" fontId="18" fillId="0" borderId="70" xfId="0" quotePrefix="1" applyFont="1" applyBorder="1"/>
    <xf numFmtId="0" fontId="26" fillId="0" borderId="5" xfId="0" applyFont="1" applyBorder="1"/>
    <xf numFmtId="0" fontId="26" fillId="0" borderId="5" xfId="0" applyFont="1" applyBorder="1" applyAlignment="1">
      <alignment horizontal="left"/>
    </xf>
    <xf numFmtId="0" fontId="26" fillId="0" borderId="16" xfId="0" applyFont="1" applyBorder="1"/>
    <xf numFmtId="0" fontId="26" fillId="0" borderId="12" xfId="0" applyFont="1" applyBorder="1"/>
    <xf numFmtId="0" fontId="2" fillId="0" borderId="28" xfId="0" applyFont="1" applyBorder="1"/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 applyAlignment="1"/>
    <xf numFmtId="0" fontId="6" fillId="0" borderId="28" xfId="0" applyFont="1" applyBorder="1" applyAlignment="1"/>
    <xf numFmtId="0" fontId="2" fillId="0" borderId="3" xfId="0" applyFont="1" applyBorder="1" applyAlignment="1"/>
    <xf numFmtId="0" fontId="26" fillId="0" borderId="19" xfId="0" applyFont="1" applyBorder="1"/>
    <xf numFmtId="0" fontId="18" fillId="0" borderId="37" xfId="0" quotePrefix="1" applyFont="1" applyBorder="1"/>
    <xf numFmtId="0" fontId="12" fillId="2" borderId="10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13" fillId="2" borderId="10" xfId="0" quotePrefix="1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3" fontId="13" fillId="2" borderId="10" xfId="0" applyNumberFormat="1" applyFont="1" applyFill="1" applyBorder="1" applyAlignment="1">
      <alignment horizontal="right"/>
    </xf>
    <xf numFmtId="3" fontId="13" fillId="2" borderId="11" xfId="0" applyNumberFormat="1" applyFont="1" applyFill="1" applyBorder="1" applyAlignment="1">
      <alignment horizontal="right"/>
    </xf>
    <xf numFmtId="0" fontId="13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3" fontId="12" fillId="2" borderId="10" xfId="0" applyNumberFormat="1" applyFont="1" applyFill="1" applyBorder="1" applyAlignment="1">
      <alignment horizontal="right"/>
    </xf>
    <xf numFmtId="3" fontId="12" fillId="2" borderId="11" xfId="0" applyNumberFormat="1" applyFont="1" applyFill="1" applyBorder="1" applyAlignment="1">
      <alignment horizontal="right"/>
    </xf>
    <xf numFmtId="3" fontId="13" fillId="2" borderId="10" xfId="0" applyNumberFormat="1" applyFont="1" applyFill="1" applyBorder="1" applyAlignment="1">
      <alignment horizontal="center"/>
    </xf>
    <xf numFmtId="3" fontId="13" fillId="2" borderId="11" xfId="0" applyNumberFormat="1" applyFont="1" applyFill="1" applyBorder="1" applyAlignment="1">
      <alignment horizontal="center"/>
    </xf>
    <xf numFmtId="3" fontId="12" fillId="2" borderId="33" xfId="0" applyNumberFormat="1" applyFont="1" applyFill="1" applyBorder="1" applyAlignment="1">
      <alignment horizontal="right"/>
    </xf>
    <xf numFmtId="3" fontId="12" fillId="2" borderId="34" xfId="0" applyNumberFormat="1" applyFont="1" applyFill="1" applyBorder="1" applyAlignment="1">
      <alignment horizontal="right"/>
    </xf>
    <xf numFmtId="3" fontId="12" fillId="2" borderId="10" xfId="0" applyNumberFormat="1" applyFont="1" applyFill="1" applyBorder="1" applyAlignment="1">
      <alignment horizontal="center"/>
    </xf>
    <xf numFmtId="3" fontId="12" fillId="2" borderId="11" xfId="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right"/>
    </xf>
    <xf numFmtId="0" fontId="13" fillId="2" borderId="11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68" xfId="0" applyFont="1" applyBorder="1" applyAlignment="1">
      <alignment horizontal="center"/>
    </xf>
    <xf numFmtId="0" fontId="16" fillId="0" borderId="70" xfId="0" applyFont="1" applyBorder="1" applyAlignment="1">
      <alignment horizontal="center"/>
    </xf>
    <xf numFmtId="0" fontId="16" fillId="0" borderId="67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55" xfId="0" applyFont="1" applyBorder="1" applyAlignment="1">
      <alignment horizontal="left"/>
    </xf>
    <xf numFmtId="0" fontId="2" fillId="0" borderId="75" xfId="0" applyFont="1" applyBorder="1" applyAlignment="1">
      <alignment horizontal="left"/>
    </xf>
    <xf numFmtId="0" fontId="2" fillId="0" borderId="36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11" xfId="0" applyBorder="1" applyAlignment="1">
      <alignment horizontal="left"/>
    </xf>
    <xf numFmtId="0" fontId="18" fillId="0" borderId="35" xfId="0" applyFont="1" applyBorder="1" applyAlignment="1">
      <alignment horizontal="left"/>
    </xf>
    <xf numFmtId="0" fontId="6" fillId="0" borderId="62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6" xfId="0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77" xfId="0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6" fillId="0" borderId="76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40"/>
  <sheetViews>
    <sheetView tabSelected="1" workbookViewId="0">
      <selection activeCell="C35" sqref="C35:D35"/>
    </sheetView>
  </sheetViews>
  <sheetFormatPr defaultRowHeight="12.75"/>
  <cols>
    <col min="2" max="2" width="34.28515625" customWidth="1"/>
    <col min="3" max="3" width="8" customWidth="1"/>
    <col min="4" max="4" width="14.42578125" style="180" customWidth="1"/>
    <col min="5" max="5" width="0.5703125" hidden="1" customWidth="1"/>
    <col min="6" max="6" width="9.140625" hidden="1" customWidth="1"/>
    <col min="7" max="7" width="2.85546875" hidden="1" customWidth="1"/>
    <col min="8" max="8" width="37.140625" customWidth="1"/>
    <col min="10" max="10" width="15" customWidth="1"/>
    <col min="11" max="12" width="9.140625" hidden="1" customWidth="1"/>
  </cols>
  <sheetData>
    <row r="2" spans="1:13">
      <c r="A2" s="345" t="s">
        <v>4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3">
      <c r="A3" t="s">
        <v>62</v>
      </c>
      <c r="B3" s="346" t="s">
        <v>250</v>
      </c>
      <c r="C3" s="346"/>
      <c r="D3" s="346"/>
      <c r="E3" s="346"/>
      <c r="F3" s="346"/>
      <c r="G3" s="346"/>
      <c r="H3" s="346"/>
      <c r="I3" s="20"/>
      <c r="J3" s="20"/>
      <c r="K3" s="20"/>
      <c r="L3" s="52"/>
      <c r="M3" s="53"/>
    </row>
    <row r="4" spans="1:13">
      <c r="B4" s="346"/>
      <c r="C4" s="346"/>
      <c r="D4" s="346"/>
      <c r="E4" s="346"/>
      <c r="F4" s="346"/>
      <c r="G4" s="346"/>
      <c r="H4" s="346"/>
    </row>
    <row r="5" spans="1:13" ht="15">
      <c r="A5" s="54"/>
      <c r="B5" s="348" t="s">
        <v>165</v>
      </c>
      <c r="C5" s="348"/>
      <c r="D5" s="348"/>
      <c r="E5" s="348"/>
      <c r="F5" s="348"/>
      <c r="G5" s="348"/>
      <c r="H5" s="348"/>
      <c r="I5" s="55" t="s">
        <v>63</v>
      </c>
      <c r="J5" s="54"/>
      <c r="K5" s="54"/>
      <c r="L5" s="54"/>
    </row>
    <row r="6" spans="1:13" ht="15">
      <c r="A6" s="54"/>
      <c r="B6" s="112"/>
      <c r="C6" s="112"/>
      <c r="D6" s="188"/>
      <c r="E6" s="112"/>
      <c r="F6" s="112"/>
      <c r="G6" s="112"/>
      <c r="H6" s="112"/>
      <c r="I6" s="55"/>
      <c r="J6" s="54"/>
      <c r="K6" s="54"/>
      <c r="L6" s="54"/>
    </row>
    <row r="7" spans="1:13">
      <c r="A7" s="341" t="s">
        <v>64</v>
      </c>
      <c r="B7" s="347"/>
      <c r="C7" s="347"/>
      <c r="D7" s="347"/>
      <c r="E7" s="347"/>
      <c r="F7" s="347"/>
      <c r="G7" s="342"/>
      <c r="H7" s="341" t="s">
        <v>65</v>
      </c>
      <c r="I7" s="347"/>
      <c r="J7" s="347"/>
      <c r="K7" s="347"/>
      <c r="L7" s="342"/>
    </row>
    <row r="8" spans="1:13">
      <c r="A8" s="341" t="s">
        <v>0</v>
      </c>
      <c r="B8" s="342"/>
      <c r="C8" s="341" t="s">
        <v>66</v>
      </c>
      <c r="D8" s="342"/>
      <c r="E8" s="56"/>
      <c r="F8" s="56"/>
      <c r="G8" s="56"/>
      <c r="H8" s="57" t="s">
        <v>0</v>
      </c>
      <c r="I8" s="341" t="s">
        <v>66</v>
      </c>
      <c r="J8" s="342"/>
      <c r="K8" s="57"/>
      <c r="L8" s="57"/>
    </row>
    <row r="9" spans="1:13">
      <c r="A9" s="331"/>
      <c r="B9" s="332"/>
      <c r="C9" s="343"/>
      <c r="D9" s="344"/>
      <c r="E9" s="58"/>
      <c r="F9" s="58"/>
      <c r="G9" s="58"/>
      <c r="H9" s="58"/>
      <c r="I9" s="331"/>
      <c r="J9" s="332"/>
      <c r="K9" s="58"/>
      <c r="L9" s="58"/>
    </row>
    <row r="10" spans="1:13">
      <c r="A10" s="324" t="s">
        <v>166</v>
      </c>
      <c r="B10" s="325"/>
      <c r="C10" s="333">
        <v>12579</v>
      </c>
      <c r="D10" s="334"/>
      <c r="E10" s="59"/>
      <c r="F10" s="60"/>
      <c r="G10" s="60"/>
      <c r="H10" s="60" t="s">
        <v>67</v>
      </c>
      <c r="I10" s="333"/>
      <c r="J10" s="334"/>
      <c r="K10" s="60"/>
      <c r="L10" s="61"/>
      <c r="M10" s="3"/>
    </row>
    <row r="11" spans="1:13">
      <c r="A11" s="324" t="s">
        <v>167</v>
      </c>
      <c r="B11" s="327"/>
      <c r="C11" s="333">
        <v>5038</v>
      </c>
      <c r="D11" s="329"/>
      <c r="E11" s="58"/>
      <c r="F11" s="58"/>
      <c r="G11" s="60"/>
      <c r="H11" s="60" t="s">
        <v>13</v>
      </c>
      <c r="I11" s="333">
        <v>9566</v>
      </c>
      <c r="J11" s="334"/>
      <c r="K11" s="58"/>
      <c r="L11" s="61"/>
    </row>
    <row r="12" spans="1:13">
      <c r="A12" s="326" t="s">
        <v>168</v>
      </c>
      <c r="B12" s="327"/>
      <c r="C12" s="328">
        <v>4871</v>
      </c>
      <c r="D12" s="329"/>
      <c r="E12" s="58"/>
      <c r="F12" s="58"/>
      <c r="G12" s="60"/>
      <c r="H12" s="60" t="s">
        <v>68</v>
      </c>
      <c r="I12" s="333">
        <v>2204</v>
      </c>
      <c r="J12" s="334"/>
      <c r="K12" s="58"/>
      <c r="L12" s="61"/>
    </row>
    <row r="13" spans="1:13">
      <c r="A13" s="326" t="s">
        <v>169</v>
      </c>
      <c r="B13" s="327"/>
      <c r="C13" s="328">
        <v>166</v>
      </c>
      <c r="D13" s="329"/>
      <c r="E13" s="60"/>
      <c r="F13" s="60"/>
      <c r="G13" s="60"/>
      <c r="H13" s="60" t="s">
        <v>29</v>
      </c>
      <c r="I13" s="333">
        <v>6295</v>
      </c>
      <c r="J13" s="334"/>
      <c r="K13" s="58"/>
      <c r="L13" s="61"/>
    </row>
    <row r="14" spans="1:13">
      <c r="A14" s="296" t="s">
        <v>251</v>
      </c>
      <c r="B14" s="291"/>
      <c r="C14" s="294"/>
      <c r="D14" s="295">
        <v>1</v>
      </c>
      <c r="E14" s="60"/>
      <c r="F14" s="60"/>
      <c r="G14" s="60"/>
      <c r="H14" s="60" t="s">
        <v>178</v>
      </c>
      <c r="I14" s="294"/>
      <c r="J14" s="302">
        <v>1447</v>
      </c>
      <c r="K14" s="58"/>
      <c r="L14" s="61"/>
    </row>
    <row r="15" spans="1:13">
      <c r="A15" s="296" t="s">
        <v>252</v>
      </c>
      <c r="B15" s="291"/>
      <c r="C15" s="294"/>
      <c r="D15" s="295">
        <v>0</v>
      </c>
      <c r="E15" s="60"/>
      <c r="F15" s="60"/>
      <c r="G15" s="60"/>
      <c r="H15" s="60" t="s">
        <v>261</v>
      </c>
      <c r="I15" s="294"/>
      <c r="J15" s="302">
        <v>1435</v>
      </c>
      <c r="K15" s="58"/>
      <c r="L15" s="61"/>
    </row>
    <row r="16" spans="1:13">
      <c r="A16" s="324" t="s">
        <v>253</v>
      </c>
      <c r="B16" s="325"/>
      <c r="C16" s="333">
        <v>5334</v>
      </c>
      <c r="D16" s="334"/>
      <c r="E16" s="60"/>
      <c r="F16" s="60"/>
      <c r="G16" s="60"/>
      <c r="H16" s="205" t="s">
        <v>262</v>
      </c>
      <c r="I16" s="328">
        <v>1021</v>
      </c>
      <c r="J16" s="329"/>
      <c r="K16" s="58"/>
      <c r="L16" s="61"/>
    </row>
    <row r="17" spans="1:13">
      <c r="A17" s="326" t="s">
        <v>332</v>
      </c>
      <c r="B17" s="327"/>
      <c r="C17" s="328">
        <v>1168</v>
      </c>
      <c r="D17" s="329"/>
      <c r="E17" s="60"/>
      <c r="F17" s="60"/>
      <c r="G17" s="60"/>
      <c r="H17" s="205" t="s">
        <v>263</v>
      </c>
      <c r="I17" s="328">
        <v>414</v>
      </c>
      <c r="J17" s="329"/>
      <c r="K17" s="60"/>
      <c r="L17" s="61"/>
    </row>
    <row r="18" spans="1:13">
      <c r="A18" s="290" t="s">
        <v>254</v>
      </c>
      <c r="B18" s="291"/>
      <c r="C18" s="294"/>
      <c r="D18" s="295">
        <v>1333</v>
      </c>
      <c r="E18" s="60"/>
      <c r="F18" s="60"/>
      <c r="G18" s="60"/>
      <c r="H18" s="60" t="s">
        <v>264</v>
      </c>
      <c r="I18" s="292"/>
      <c r="J18" s="293">
        <v>14</v>
      </c>
      <c r="K18" s="60"/>
      <c r="L18" s="61"/>
    </row>
    <row r="19" spans="1:13">
      <c r="A19" s="290" t="s">
        <v>255</v>
      </c>
      <c r="B19" s="291"/>
      <c r="C19" s="294"/>
      <c r="D19" s="295">
        <v>2833</v>
      </c>
      <c r="E19" s="60"/>
      <c r="F19" s="60"/>
      <c r="G19" s="60"/>
      <c r="H19" s="205" t="s">
        <v>177</v>
      </c>
      <c r="I19" s="292"/>
      <c r="J19" s="300">
        <v>14</v>
      </c>
      <c r="K19" s="60"/>
      <c r="L19" s="61"/>
    </row>
    <row r="20" spans="1:13">
      <c r="A20" s="324" t="s">
        <v>170</v>
      </c>
      <c r="B20" s="325"/>
      <c r="C20" s="333">
        <v>177</v>
      </c>
      <c r="D20" s="334"/>
      <c r="E20" s="60"/>
      <c r="F20" s="60"/>
      <c r="G20" s="60"/>
      <c r="H20" s="60" t="s">
        <v>265</v>
      </c>
      <c r="I20" s="333">
        <v>7258</v>
      </c>
      <c r="J20" s="334"/>
      <c r="K20" s="58"/>
      <c r="L20" s="61"/>
    </row>
    <row r="21" spans="1:13">
      <c r="A21" s="326" t="s">
        <v>171</v>
      </c>
      <c r="B21" s="327"/>
      <c r="C21" s="328">
        <v>10</v>
      </c>
      <c r="D21" s="329"/>
      <c r="E21" s="62"/>
      <c r="F21" s="62"/>
      <c r="G21" s="60"/>
      <c r="H21" s="60" t="s">
        <v>179</v>
      </c>
      <c r="I21" s="333">
        <v>254</v>
      </c>
      <c r="J21" s="334"/>
      <c r="K21" s="58"/>
      <c r="L21" s="61"/>
    </row>
    <row r="22" spans="1:13">
      <c r="A22" s="326" t="s">
        <v>172</v>
      </c>
      <c r="B22" s="327"/>
      <c r="C22" s="328">
        <v>123</v>
      </c>
      <c r="D22" s="329"/>
      <c r="E22" s="62"/>
      <c r="F22" s="62"/>
      <c r="G22" s="60"/>
      <c r="H22" s="205" t="s">
        <v>266</v>
      </c>
      <c r="I22" s="328">
        <v>254</v>
      </c>
      <c r="J22" s="329"/>
      <c r="K22" s="60"/>
      <c r="L22" s="61"/>
      <c r="M22" s="3"/>
    </row>
    <row r="23" spans="1:13">
      <c r="A23" s="297" t="s">
        <v>256</v>
      </c>
      <c r="B23" s="298"/>
      <c r="C23" s="299"/>
      <c r="D23" s="300">
        <v>20</v>
      </c>
      <c r="E23" s="62"/>
      <c r="F23" s="62"/>
      <c r="G23" s="60"/>
      <c r="H23" s="205"/>
      <c r="I23" s="301"/>
      <c r="J23" s="300"/>
      <c r="K23" s="60"/>
      <c r="L23" s="61"/>
      <c r="M23" s="3"/>
    </row>
    <row r="24" spans="1:13">
      <c r="A24" s="297" t="s">
        <v>257</v>
      </c>
      <c r="B24" s="298"/>
      <c r="C24" s="299"/>
      <c r="D24" s="300">
        <v>24</v>
      </c>
      <c r="E24" s="62"/>
      <c r="F24" s="62"/>
      <c r="G24" s="60"/>
      <c r="H24" s="60"/>
      <c r="I24" s="301"/>
      <c r="J24" s="302"/>
      <c r="K24" s="60"/>
      <c r="L24" s="61"/>
      <c r="M24" s="3"/>
    </row>
    <row r="25" spans="1:13">
      <c r="A25" s="324" t="s">
        <v>258</v>
      </c>
      <c r="B25" s="325"/>
      <c r="C25" s="333">
        <v>263</v>
      </c>
      <c r="D25" s="334"/>
      <c r="E25" s="58"/>
      <c r="F25" s="58"/>
      <c r="G25" s="60"/>
      <c r="H25" s="205"/>
      <c r="I25" s="328"/>
      <c r="J25" s="329"/>
      <c r="K25" s="60"/>
      <c r="L25" s="61"/>
    </row>
    <row r="26" spans="1:13">
      <c r="A26" s="326" t="s">
        <v>173</v>
      </c>
      <c r="B26" s="327"/>
      <c r="C26" s="328">
        <v>263</v>
      </c>
      <c r="D26" s="329"/>
      <c r="E26" s="58"/>
      <c r="F26" s="58"/>
      <c r="G26" s="60"/>
      <c r="H26" s="205"/>
      <c r="I26" s="328"/>
      <c r="J26" s="329"/>
      <c r="K26" s="58"/>
      <c r="L26" s="61"/>
    </row>
    <row r="27" spans="1:13">
      <c r="A27" s="324" t="s">
        <v>116</v>
      </c>
      <c r="B27" s="325"/>
      <c r="C27" s="333">
        <v>5082</v>
      </c>
      <c r="D27" s="334"/>
      <c r="E27" s="60"/>
      <c r="F27" s="60"/>
      <c r="G27" s="60"/>
      <c r="H27" s="60"/>
      <c r="I27" s="333"/>
      <c r="J27" s="334"/>
      <c r="K27" s="58"/>
      <c r="L27" s="61"/>
    </row>
    <row r="28" spans="1:13">
      <c r="A28" s="330" t="s">
        <v>259</v>
      </c>
      <c r="B28" s="327"/>
      <c r="C28" s="328">
        <v>116</v>
      </c>
      <c r="D28" s="329"/>
      <c r="E28" s="58"/>
      <c r="F28" s="58"/>
      <c r="G28" s="60"/>
      <c r="H28" s="60"/>
      <c r="I28" s="333"/>
      <c r="J28" s="334"/>
      <c r="K28" s="60"/>
      <c r="L28" s="61"/>
    </row>
    <row r="29" spans="1:13">
      <c r="A29" s="330" t="s">
        <v>260</v>
      </c>
      <c r="B29" s="327"/>
      <c r="C29" s="328">
        <v>4966</v>
      </c>
      <c r="D29" s="329"/>
      <c r="E29" s="58"/>
      <c r="F29" s="58"/>
      <c r="G29" s="60"/>
      <c r="H29" s="205"/>
      <c r="I29" s="328"/>
      <c r="J29" s="329"/>
      <c r="K29" s="60"/>
      <c r="L29" s="61"/>
    </row>
    <row r="30" spans="1:13">
      <c r="A30" s="326"/>
      <c r="B30" s="327"/>
      <c r="C30" s="328"/>
      <c r="D30" s="329"/>
      <c r="E30" s="58"/>
      <c r="F30" s="58"/>
      <c r="G30" s="60"/>
      <c r="H30" s="60"/>
      <c r="I30" s="333"/>
      <c r="J30" s="334"/>
      <c r="K30" s="60"/>
      <c r="L30" s="61"/>
    </row>
    <row r="31" spans="1:13">
      <c r="A31" s="330"/>
      <c r="B31" s="327"/>
      <c r="C31" s="328"/>
      <c r="D31" s="329"/>
      <c r="E31" s="60"/>
      <c r="F31" s="60"/>
      <c r="G31" s="60"/>
      <c r="H31" s="60"/>
      <c r="I31" s="333"/>
      <c r="J31" s="334"/>
      <c r="K31" s="60"/>
      <c r="L31" s="61"/>
      <c r="M31" s="3"/>
    </row>
    <row r="32" spans="1:13">
      <c r="A32" s="330"/>
      <c r="B32" s="327"/>
      <c r="C32" s="328"/>
      <c r="D32" s="329"/>
      <c r="E32" s="62"/>
      <c r="F32" s="62"/>
      <c r="G32" s="60"/>
      <c r="H32" s="60"/>
      <c r="I32" s="333"/>
      <c r="J32" s="334"/>
      <c r="K32" s="60"/>
      <c r="L32" s="61"/>
    </row>
    <row r="33" spans="1:13">
      <c r="A33" s="330"/>
      <c r="B33" s="327"/>
      <c r="C33" s="328"/>
      <c r="D33" s="329"/>
      <c r="E33" s="60"/>
      <c r="F33" s="60"/>
      <c r="G33" s="60"/>
      <c r="H33" s="60"/>
      <c r="I33" s="333"/>
      <c r="J33" s="334"/>
      <c r="K33" s="60"/>
      <c r="L33" s="61"/>
      <c r="M33" s="3"/>
    </row>
    <row r="34" spans="1:13">
      <c r="A34" s="324"/>
      <c r="B34" s="325"/>
      <c r="C34" s="333"/>
      <c r="D34" s="334"/>
      <c r="E34" s="60"/>
      <c r="F34" s="60"/>
      <c r="G34" s="60"/>
      <c r="H34" s="60"/>
      <c r="I34" s="339"/>
      <c r="J34" s="340"/>
      <c r="K34" s="60"/>
      <c r="L34" s="61"/>
      <c r="M34" s="63"/>
    </row>
    <row r="35" spans="1:13">
      <c r="A35" s="331"/>
      <c r="B35" s="332"/>
      <c r="C35" s="328"/>
      <c r="D35" s="329"/>
      <c r="E35" s="60"/>
      <c r="F35" s="60"/>
      <c r="G35" s="60"/>
      <c r="H35" s="60"/>
      <c r="I35" s="339"/>
      <c r="J35" s="340"/>
      <c r="K35" s="60"/>
      <c r="L35" s="61"/>
      <c r="M35" s="3"/>
    </row>
    <row r="36" spans="1:13">
      <c r="A36" s="331"/>
      <c r="B36" s="332"/>
      <c r="C36" s="328"/>
      <c r="D36" s="329"/>
      <c r="E36" s="62"/>
      <c r="F36" s="62"/>
      <c r="G36" s="60"/>
      <c r="H36" s="60"/>
      <c r="I36" s="339"/>
      <c r="J36" s="340"/>
      <c r="K36" s="60"/>
      <c r="L36" s="61"/>
      <c r="M36" s="3"/>
    </row>
    <row r="37" spans="1:13">
      <c r="A37" s="331"/>
      <c r="B37" s="332"/>
      <c r="C37" s="191"/>
      <c r="D37" s="189"/>
      <c r="E37" s="58"/>
      <c r="F37" s="58"/>
      <c r="G37" s="60"/>
      <c r="H37" s="60"/>
      <c r="I37" s="339"/>
      <c r="J37" s="340"/>
      <c r="K37" s="60"/>
      <c r="L37" s="61"/>
    </row>
    <row r="38" spans="1:13" ht="18" customHeight="1" thickBot="1">
      <c r="A38" s="331"/>
      <c r="B38" s="332"/>
      <c r="C38" s="191"/>
      <c r="D38" s="189"/>
      <c r="E38" s="58"/>
      <c r="F38" s="58"/>
      <c r="G38" s="60"/>
      <c r="H38" s="58"/>
      <c r="I38" s="335"/>
      <c r="J38" s="336"/>
      <c r="K38" s="58"/>
      <c r="L38" s="61"/>
    </row>
    <row r="39" spans="1:13" ht="13.5" thickBot="1">
      <c r="A39" s="64" t="s">
        <v>61</v>
      </c>
      <c r="B39" s="65"/>
      <c r="C39" s="337">
        <v>28473</v>
      </c>
      <c r="D39" s="338"/>
      <c r="E39" s="65"/>
      <c r="F39" s="66"/>
      <c r="G39" s="67"/>
      <c r="H39" s="68" t="s">
        <v>61</v>
      </c>
      <c r="I39" s="337">
        <v>28473</v>
      </c>
      <c r="J39" s="338"/>
      <c r="K39" s="69"/>
      <c r="L39" s="70"/>
      <c r="M39" s="7"/>
    </row>
    <row r="40" spans="1:13">
      <c r="A40" s="71"/>
      <c r="B40" s="71"/>
      <c r="C40" s="71"/>
      <c r="D40" s="190"/>
      <c r="E40" s="71"/>
      <c r="F40" s="71"/>
      <c r="G40" s="71"/>
      <c r="H40" s="72"/>
      <c r="I40" s="71"/>
      <c r="J40" s="71"/>
      <c r="K40" s="71"/>
      <c r="L40" s="71"/>
      <c r="M40" s="5"/>
    </row>
  </sheetData>
  <mergeCells count="80">
    <mergeCell ref="A2:J2"/>
    <mergeCell ref="B3:H4"/>
    <mergeCell ref="A7:G7"/>
    <mergeCell ref="H7:L7"/>
    <mergeCell ref="B5:H5"/>
    <mergeCell ref="I8:J8"/>
    <mergeCell ref="A20:B20"/>
    <mergeCell ref="A21:B21"/>
    <mergeCell ref="I10:J10"/>
    <mergeCell ref="I11:J11"/>
    <mergeCell ref="C10:D10"/>
    <mergeCell ref="C11:D11"/>
    <mergeCell ref="I17:J17"/>
    <mergeCell ref="I12:J12"/>
    <mergeCell ref="I13:J13"/>
    <mergeCell ref="A9:B9"/>
    <mergeCell ref="C9:D9"/>
    <mergeCell ref="I9:J9"/>
    <mergeCell ref="A8:B8"/>
    <mergeCell ref="C8:D8"/>
    <mergeCell ref="I16:J16"/>
    <mergeCell ref="A38:B38"/>
    <mergeCell ref="A22:B22"/>
    <mergeCell ref="A25:B25"/>
    <mergeCell ref="A26:B26"/>
    <mergeCell ref="A28:B28"/>
    <mergeCell ref="A37:B37"/>
    <mergeCell ref="A29:B29"/>
    <mergeCell ref="A27:B27"/>
    <mergeCell ref="A32:B32"/>
    <mergeCell ref="I20:J20"/>
    <mergeCell ref="I21:J21"/>
    <mergeCell ref="I22:J22"/>
    <mergeCell ref="I28:J28"/>
    <mergeCell ref="I29:J29"/>
    <mergeCell ref="I25:J25"/>
    <mergeCell ref="I26:J26"/>
    <mergeCell ref="C39:D39"/>
    <mergeCell ref="I39:J39"/>
    <mergeCell ref="C28:D28"/>
    <mergeCell ref="C29:D29"/>
    <mergeCell ref="C30:D30"/>
    <mergeCell ref="C31:D31"/>
    <mergeCell ref="C35:D35"/>
    <mergeCell ref="I37:J37"/>
    <mergeCell ref="I34:J34"/>
    <mergeCell ref="I35:J35"/>
    <mergeCell ref="C34:D34"/>
    <mergeCell ref="I31:J31"/>
    <mergeCell ref="I32:J32"/>
    <mergeCell ref="I33:J33"/>
    <mergeCell ref="I36:J36"/>
    <mergeCell ref="I30:J30"/>
    <mergeCell ref="I38:J38"/>
    <mergeCell ref="C33:D33"/>
    <mergeCell ref="A17:B17"/>
    <mergeCell ref="A11:B11"/>
    <mergeCell ref="C20:D20"/>
    <mergeCell ref="C21:D21"/>
    <mergeCell ref="C22:D22"/>
    <mergeCell ref="C25:D25"/>
    <mergeCell ref="A34:B34"/>
    <mergeCell ref="A35:B35"/>
    <mergeCell ref="I27:J27"/>
    <mergeCell ref="C12:D12"/>
    <mergeCell ref="C13:D13"/>
    <mergeCell ref="C16:D16"/>
    <mergeCell ref="C17:D17"/>
    <mergeCell ref="C26:D26"/>
    <mergeCell ref="A10:B10"/>
    <mergeCell ref="A12:B12"/>
    <mergeCell ref="A13:B13"/>
    <mergeCell ref="A16:B16"/>
    <mergeCell ref="C36:D36"/>
    <mergeCell ref="C32:D32"/>
    <mergeCell ref="A30:B30"/>
    <mergeCell ref="A31:B31"/>
    <mergeCell ref="A36:B36"/>
    <mergeCell ref="C27:D27"/>
    <mergeCell ref="A33:B33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18"/>
  <sheetViews>
    <sheetView workbookViewId="0">
      <selection activeCell="F22" sqref="F22"/>
    </sheetView>
  </sheetViews>
  <sheetFormatPr defaultRowHeight="12.75"/>
  <sheetData>
    <row r="2" spans="1:10">
      <c r="B2" s="345" t="s">
        <v>112</v>
      </c>
      <c r="C2" s="345"/>
      <c r="D2" s="345"/>
      <c r="E2" s="345"/>
      <c r="F2" s="345"/>
      <c r="G2" s="345"/>
      <c r="H2" s="345"/>
      <c r="I2" s="345"/>
      <c r="J2" s="345"/>
    </row>
    <row r="4" spans="1:10">
      <c r="A4" s="345" t="s">
        <v>180</v>
      </c>
      <c r="B4" s="345"/>
      <c r="C4" s="345"/>
      <c r="D4" s="345"/>
      <c r="E4" s="345"/>
      <c r="F4" s="345"/>
      <c r="G4" s="345"/>
      <c r="H4" s="345"/>
      <c r="I4" s="345"/>
      <c r="J4" s="345"/>
    </row>
    <row r="5" spans="1:10">
      <c r="A5" s="345" t="s">
        <v>153</v>
      </c>
      <c r="B5" s="345"/>
      <c r="C5" s="345"/>
      <c r="D5" s="345"/>
      <c r="E5" s="345"/>
      <c r="F5" s="345"/>
      <c r="G5" s="345"/>
      <c r="H5" s="345"/>
      <c r="I5" s="345"/>
      <c r="J5" s="345"/>
    </row>
    <row r="6" spans="1:10">
      <c r="B6" s="345" t="s">
        <v>285</v>
      </c>
      <c r="C6" s="345"/>
      <c r="D6" s="345"/>
      <c r="E6" s="345"/>
      <c r="F6" s="345"/>
      <c r="G6" s="345"/>
      <c r="H6" s="345"/>
      <c r="I6" s="345"/>
      <c r="J6" s="345"/>
    </row>
    <row r="9" spans="1:10" ht="13.5" thickBot="1">
      <c r="I9" t="s">
        <v>111</v>
      </c>
    </row>
    <row r="10" spans="1:10" s="30" customFormat="1" ht="13.5" thickBot="1">
      <c r="B10" s="107" t="s">
        <v>113</v>
      </c>
      <c r="C10" s="108"/>
      <c r="D10" s="108"/>
      <c r="E10" s="108"/>
      <c r="F10" s="108"/>
      <c r="G10" s="108"/>
      <c r="H10" s="109"/>
      <c r="I10" s="109">
        <v>0</v>
      </c>
    </row>
    <row r="11" spans="1:10">
      <c r="B11" s="127"/>
      <c r="C11" s="128"/>
      <c r="D11" s="128"/>
      <c r="E11" s="128"/>
      <c r="F11" s="128"/>
      <c r="G11" s="128"/>
      <c r="H11" s="114"/>
      <c r="I11" s="151"/>
    </row>
    <row r="12" spans="1:10" ht="13.5" thickBot="1">
      <c r="B12" s="76"/>
      <c r="C12" s="77"/>
      <c r="D12" s="77"/>
      <c r="E12" s="77"/>
      <c r="F12" s="77"/>
      <c r="G12" s="77"/>
      <c r="H12" s="133"/>
      <c r="I12" s="149"/>
    </row>
    <row r="13" spans="1:10" s="30" customFormat="1" ht="13.5" thickBot="1">
      <c r="B13" s="107" t="s">
        <v>61</v>
      </c>
      <c r="C13" s="108"/>
      <c r="D13" s="108"/>
      <c r="E13" s="108"/>
      <c r="F13" s="108"/>
      <c r="G13" s="108"/>
      <c r="H13" s="109"/>
      <c r="I13" s="150">
        <v>0</v>
      </c>
    </row>
    <row r="14" spans="1:10" ht="13.5" thickBot="1">
      <c r="B14" s="27"/>
      <c r="C14" s="5"/>
      <c r="D14" s="5"/>
      <c r="E14" s="5"/>
      <c r="F14" s="5"/>
      <c r="G14" s="5"/>
      <c r="H14" s="28"/>
      <c r="I14" s="152"/>
    </row>
    <row r="15" spans="1:10" s="30" customFormat="1" ht="13.5" thickBot="1">
      <c r="B15" s="107" t="s">
        <v>114</v>
      </c>
      <c r="C15" s="108"/>
      <c r="D15" s="108"/>
      <c r="E15" s="108"/>
      <c r="F15" s="108"/>
      <c r="G15" s="108"/>
      <c r="H15" s="109"/>
      <c r="I15" s="150">
        <v>0</v>
      </c>
    </row>
    <row r="16" spans="1:10">
      <c r="B16" s="127" t="s">
        <v>115</v>
      </c>
      <c r="C16" s="128"/>
      <c r="D16" s="128"/>
      <c r="E16" s="128"/>
      <c r="F16" s="128"/>
      <c r="G16" s="128"/>
      <c r="H16" s="114"/>
      <c r="I16" s="151">
        <v>0</v>
      </c>
    </row>
    <row r="17" spans="2:9" ht="13.5" thickBot="1">
      <c r="B17" s="76"/>
      <c r="C17" s="77"/>
      <c r="D17" s="77"/>
      <c r="E17" s="77"/>
      <c r="F17" s="77"/>
      <c r="G17" s="77"/>
      <c r="H17" s="133"/>
      <c r="I17" s="149"/>
    </row>
    <row r="18" spans="2:9" s="30" customFormat="1" ht="13.5" thickBot="1">
      <c r="B18" s="107" t="s">
        <v>61</v>
      </c>
      <c r="C18" s="108"/>
      <c r="D18" s="108"/>
      <c r="E18" s="108"/>
      <c r="F18" s="108"/>
      <c r="G18" s="108"/>
      <c r="H18" s="109"/>
      <c r="I18" s="150">
        <v>0</v>
      </c>
    </row>
  </sheetData>
  <mergeCells count="4">
    <mergeCell ref="B2:J2"/>
    <mergeCell ref="B6:J6"/>
    <mergeCell ref="A5:J5"/>
    <mergeCell ref="A4:J4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P30"/>
  <sheetViews>
    <sheetView workbookViewId="0">
      <selection activeCell="P15" sqref="P15"/>
    </sheetView>
  </sheetViews>
  <sheetFormatPr defaultRowHeight="12.75"/>
  <cols>
    <col min="7" max="8" width="0" hidden="1" customWidth="1"/>
  </cols>
  <sheetData>
    <row r="2" spans="1:16">
      <c r="A2" s="345" t="s">
        <v>156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</row>
    <row r="4" spans="1:16">
      <c r="A4" s="345" t="s">
        <v>180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</row>
    <row r="5" spans="1:16">
      <c r="A5" s="345" t="s">
        <v>110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</row>
    <row r="6" spans="1:16">
      <c r="A6" s="345" t="s">
        <v>271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</row>
    <row r="9" spans="1:16" ht="13.5" thickBot="1">
      <c r="M9" t="s">
        <v>14</v>
      </c>
    </row>
    <row r="10" spans="1:16" s="30" customFormat="1" ht="13.5" thickBot="1">
      <c r="B10" s="107" t="s">
        <v>103</v>
      </c>
      <c r="C10" s="108"/>
      <c r="D10" s="108"/>
      <c r="E10" s="108"/>
      <c r="F10" s="108"/>
      <c r="G10" s="108"/>
      <c r="H10" s="108"/>
      <c r="I10" s="199"/>
      <c r="J10" s="108" t="s">
        <v>105</v>
      </c>
      <c r="K10" s="108"/>
      <c r="L10" s="108"/>
      <c r="M10" s="108"/>
      <c r="N10" s="150"/>
    </row>
    <row r="11" spans="1:16">
      <c r="B11" s="127" t="s">
        <v>101</v>
      </c>
      <c r="C11" s="128"/>
      <c r="D11" s="128"/>
      <c r="E11" s="128"/>
      <c r="F11" s="129"/>
      <c r="G11" s="128"/>
      <c r="H11" s="128"/>
      <c r="I11" s="258">
        <v>5038</v>
      </c>
      <c r="J11" s="309" t="s">
        <v>287</v>
      </c>
      <c r="K11" s="128"/>
      <c r="L11" s="128"/>
      <c r="M11" s="128"/>
      <c r="N11" s="151">
        <v>263</v>
      </c>
    </row>
    <row r="12" spans="1:16">
      <c r="B12" s="257" t="s">
        <v>217</v>
      </c>
      <c r="C12" s="75"/>
      <c r="D12" s="75"/>
      <c r="E12" s="75"/>
      <c r="F12" s="130"/>
      <c r="G12" s="75"/>
      <c r="H12" s="75"/>
      <c r="I12" s="147">
        <v>177</v>
      </c>
      <c r="J12" s="230" t="s">
        <v>222</v>
      </c>
      <c r="K12" s="75"/>
      <c r="L12" s="75"/>
      <c r="M12" s="75"/>
      <c r="N12" s="229">
        <v>4966</v>
      </c>
    </row>
    <row r="13" spans="1:16">
      <c r="B13" s="257" t="s">
        <v>286</v>
      </c>
      <c r="C13" s="75"/>
      <c r="D13" s="75"/>
      <c r="E13" s="75"/>
      <c r="F13" s="130"/>
      <c r="G13" s="75"/>
      <c r="H13" s="75"/>
      <c r="I13" s="229">
        <v>5334</v>
      </c>
      <c r="J13" s="75"/>
      <c r="K13" s="75"/>
      <c r="L13" s="75"/>
      <c r="M13" s="75"/>
      <c r="N13" s="147"/>
    </row>
    <row r="14" spans="1:16">
      <c r="B14" s="257" t="s">
        <v>218</v>
      </c>
      <c r="C14" s="75"/>
      <c r="D14" s="75"/>
      <c r="E14" s="75"/>
      <c r="F14" s="130"/>
      <c r="G14" s="75"/>
      <c r="H14" s="75"/>
      <c r="I14" s="229">
        <v>12579</v>
      </c>
      <c r="J14" s="75"/>
      <c r="K14" s="75"/>
      <c r="L14" s="75"/>
      <c r="M14" s="75"/>
      <c r="N14" s="147"/>
    </row>
    <row r="15" spans="1:16" ht="13.5" thickBot="1">
      <c r="B15" s="323" t="s">
        <v>222</v>
      </c>
      <c r="C15" s="77"/>
      <c r="D15" s="77"/>
      <c r="E15" s="77"/>
      <c r="F15" s="132"/>
      <c r="G15" s="77"/>
      <c r="H15" s="77"/>
      <c r="I15" s="259">
        <v>116</v>
      </c>
      <c r="J15" s="77"/>
      <c r="K15" s="77"/>
      <c r="L15" s="77"/>
      <c r="M15" s="77"/>
      <c r="N15" s="149"/>
    </row>
    <row r="16" spans="1:16" s="30" customFormat="1" ht="13.5" thickBot="1">
      <c r="B16" s="107" t="s">
        <v>2</v>
      </c>
      <c r="C16" s="108"/>
      <c r="D16" s="108"/>
      <c r="E16" s="108"/>
      <c r="F16" s="98"/>
      <c r="G16" s="108"/>
      <c r="H16" s="108"/>
      <c r="I16" s="150">
        <f>SUM(I11:I15)</f>
        <v>23244</v>
      </c>
      <c r="J16" s="108" t="s">
        <v>2</v>
      </c>
      <c r="K16" s="108"/>
      <c r="L16" s="108"/>
      <c r="M16" s="108"/>
      <c r="N16" s="150">
        <f>SUM(N11:N15)</f>
        <v>5229</v>
      </c>
    </row>
    <row r="17" spans="2:14">
      <c r="B17" s="27"/>
      <c r="C17" s="5"/>
      <c r="D17" s="5"/>
      <c r="E17" s="5"/>
      <c r="F17" s="106"/>
      <c r="G17" s="5"/>
      <c r="H17" s="5"/>
      <c r="I17" s="152"/>
      <c r="J17" s="5"/>
      <c r="K17" s="5"/>
      <c r="L17" s="5"/>
      <c r="M17" s="5"/>
      <c r="N17" s="152"/>
    </row>
    <row r="18" spans="2:14" ht="13.5" thickBot="1">
      <c r="B18" s="27"/>
      <c r="C18" s="5"/>
      <c r="D18" s="5"/>
      <c r="E18" s="5"/>
      <c r="F18" s="106"/>
      <c r="G18" s="5"/>
      <c r="H18" s="5"/>
      <c r="I18" s="152"/>
      <c r="J18" s="5"/>
      <c r="K18" s="5"/>
      <c r="L18" s="5"/>
      <c r="M18" s="5"/>
      <c r="N18" s="152"/>
    </row>
    <row r="19" spans="2:14" s="30" customFormat="1" ht="13.5" thickBot="1">
      <c r="B19" s="107" t="s">
        <v>102</v>
      </c>
      <c r="C19" s="108"/>
      <c r="D19" s="108"/>
      <c r="E19" s="108"/>
      <c r="F19" s="98"/>
      <c r="G19" s="108"/>
      <c r="H19" s="108"/>
      <c r="I19" s="150"/>
      <c r="J19" s="108" t="s">
        <v>104</v>
      </c>
      <c r="K19" s="108"/>
      <c r="L19" s="108"/>
      <c r="M19" s="108"/>
      <c r="N19" s="150"/>
    </row>
    <row r="20" spans="2:14">
      <c r="B20" s="127" t="s">
        <v>106</v>
      </c>
      <c r="C20" s="128"/>
      <c r="D20" s="128"/>
      <c r="E20" s="128"/>
      <c r="F20" s="129"/>
      <c r="G20" s="128"/>
      <c r="H20" s="128"/>
      <c r="I20" s="258">
        <v>9566</v>
      </c>
      <c r="J20" s="230" t="s">
        <v>288</v>
      </c>
      <c r="K20" s="128"/>
      <c r="L20" s="128"/>
      <c r="M20" s="128"/>
      <c r="N20" s="258">
        <v>254</v>
      </c>
    </row>
    <row r="21" spans="2:14">
      <c r="B21" s="74" t="s">
        <v>107</v>
      </c>
      <c r="C21" s="75"/>
      <c r="D21" s="75"/>
      <c r="E21" s="75"/>
      <c r="F21" s="130"/>
      <c r="G21" s="75"/>
      <c r="H21" s="75"/>
      <c r="I21" s="229">
        <v>2204</v>
      </c>
      <c r="J21" s="230"/>
      <c r="K21" s="75"/>
      <c r="L21" s="75"/>
      <c r="M21" s="75"/>
      <c r="N21" s="147"/>
    </row>
    <row r="22" spans="2:14">
      <c r="B22" s="74" t="s">
        <v>108</v>
      </c>
      <c r="C22" s="75"/>
      <c r="D22" s="75"/>
      <c r="E22" s="75"/>
      <c r="F22" s="130"/>
      <c r="G22" s="75"/>
      <c r="H22" s="75"/>
      <c r="I22" s="229">
        <v>6295</v>
      </c>
      <c r="J22" s="75"/>
      <c r="K22" s="75"/>
      <c r="L22" s="75"/>
      <c r="M22" s="75"/>
      <c r="N22" s="147"/>
    </row>
    <row r="23" spans="2:14">
      <c r="B23" s="257" t="s">
        <v>219</v>
      </c>
      <c r="C23" s="75"/>
      <c r="D23" s="75"/>
      <c r="E23" s="75"/>
      <c r="F23" s="130"/>
      <c r="G23" s="75"/>
      <c r="H23" s="75"/>
      <c r="I23" s="229">
        <v>1435</v>
      </c>
      <c r="J23" s="75"/>
      <c r="K23" s="75"/>
      <c r="L23" s="75"/>
      <c r="M23" s="75"/>
      <c r="N23" s="147"/>
    </row>
    <row r="24" spans="2:14">
      <c r="B24" s="257" t="s">
        <v>220</v>
      </c>
      <c r="C24" s="75"/>
      <c r="D24" s="75"/>
      <c r="E24" s="75"/>
      <c r="F24" s="130"/>
      <c r="G24" s="75"/>
      <c r="H24" s="75"/>
      <c r="I24" s="147">
        <v>14</v>
      </c>
      <c r="J24" s="75"/>
      <c r="K24" s="75"/>
      <c r="L24" s="75"/>
      <c r="M24" s="75"/>
      <c r="N24" s="147"/>
    </row>
    <row r="25" spans="2:14">
      <c r="B25" s="74" t="s">
        <v>109</v>
      </c>
      <c r="C25" s="75"/>
      <c r="D25" s="75"/>
      <c r="E25" s="75"/>
      <c r="F25" s="130"/>
      <c r="G25" s="75"/>
      <c r="H25" s="75"/>
      <c r="I25" s="147">
        <v>1447</v>
      </c>
      <c r="J25" s="75"/>
      <c r="K25" s="75"/>
      <c r="L25" s="75"/>
      <c r="M25" s="75"/>
      <c r="N25" s="147"/>
    </row>
    <row r="26" spans="2:14">
      <c r="B26" s="257" t="s">
        <v>221</v>
      </c>
      <c r="C26" s="75"/>
      <c r="D26" s="75"/>
      <c r="E26" s="75"/>
      <c r="F26" s="130"/>
      <c r="G26" s="75"/>
      <c r="H26" s="75"/>
      <c r="I26" s="229">
        <v>7258</v>
      </c>
      <c r="J26" s="75"/>
      <c r="K26" s="75"/>
      <c r="L26" s="75"/>
      <c r="M26" s="75"/>
      <c r="N26" s="147"/>
    </row>
    <row r="27" spans="2:14" ht="13.5" thickBot="1">
      <c r="B27" s="76"/>
      <c r="C27" s="77"/>
      <c r="D27" s="77"/>
      <c r="E27" s="77"/>
      <c r="F27" s="132"/>
      <c r="G27" s="77"/>
      <c r="H27" s="77"/>
      <c r="I27" s="149"/>
      <c r="J27" s="77"/>
      <c r="K27" s="77"/>
      <c r="L27" s="77"/>
      <c r="M27" s="77"/>
      <c r="N27" s="149"/>
    </row>
    <row r="28" spans="2:14" s="30" customFormat="1" ht="13.5" thickBot="1">
      <c r="B28" s="107" t="s">
        <v>2</v>
      </c>
      <c r="C28" s="108"/>
      <c r="D28" s="108"/>
      <c r="E28" s="108"/>
      <c r="F28" s="98"/>
      <c r="G28" s="108"/>
      <c r="H28" s="108"/>
      <c r="I28" s="150">
        <f>SUM(I20:I27)</f>
        <v>28219</v>
      </c>
      <c r="J28" s="108" t="s">
        <v>2</v>
      </c>
      <c r="K28" s="108"/>
      <c r="L28" s="108"/>
      <c r="M28" s="108"/>
      <c r="N28" s="150">
        <f>SUM(N20:N27)</f>
        <v>254</v>
      </c>
    </row>
    <row r="29" spans="2:14">
      <c r="B29" s="48"/>
      <c r="C29" s="48"/>
      <c r="D29" s="48"/>
      <c r="E29" s="48"/>
      <c r="F29" s="110"/>
      <c r="G29" s="48"/>
      <c r="H29" s="48"/>
      <c r="I29" s="48"/>
      <c r="J29" s="48"/>
      <c r="K29" s="48"/>
      <c r="L29" s="48"/>
      <c r="M29" s="48"/>
      <c r="N29" s="48"/>
    </row>
    <row r="30" spans="2:14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</sheetData>
  <mergeCells count="4">
    <mergeCell ref="A2:P2"/>
    <mergeCell ref="A5:P5"/>
    <mergeCell ref="A6:P6"/>
    <mergeCell ref="A4:P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24"/>
  <sheetViews>
    <sheetView workbookViewId="0">
      <selection activeCell="C13" sqref="C13"/>
    </sheetView>
  </sheetViews>
  <sheetFormatPr defaultRowHeight="12.75"/>
  <cols>
    <col min="2" max="2" width="21.85546875" customWidth="1"/>
    <col min="3" max="3" width="6.140625" customWidth="1"/>
    <col min="4" max="4" width="7.5703125" customWidth="1"/>
    <col min="5" max="6" width="6.28515625" customWidth="1"/>
    <col min="7" max="8" width="6.7109375" customWidth="1"/>
    <col min="9" max="9" width="6.5703125" customWidth="1"/>
    <col min="10" max="10" width="5.85546875" customWidth="1"/>
    <col min="11" max="11" width="6.7109375" customWidth="1"/>
    <col min="12" max="12" width="6.5703125" customWidth="1"/>
    <col min="13" max="13" width="6.42578125" customWidth="1"/>
    <col min="14" max="14" width="6.5703125" customWidth="1"/>
    <col min="15" max="15" width="9.5703125" customWidth="1"/>
  </cols>
  <sheetData>
    <row r="1" spans="1:15">
      <c r="A1" s="346" t="s">
        <v>157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</row>
    <row r="2" spans="1:15">
      <c r="A2" s="346" t="s">
        <v>322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</row>
    <row r="3" spans="1: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>
      <c r="M4" t="s">
        <v>191</v>
      </c>
    </row>
    <row r="5" spans="1:15">
      <c r="A5" s="382"/>
      <c r="B5" s="383"/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9" t="s">
        <v>27</v>
      </c>
      <c r="O5" s="9" t="s">
        <v>28</v>
      </c>
    </row>
    <row r="6" spans="1:15" ht="15" customHeight="1">
      <c r="A6" s="19" t="s">
        <v>223</v>
      </c>
      <c r="B6" s="16"/>
      <c r="C6" s="38">
        <v>10</v>
      </c>
      <c r="D6" s="38">
        <v>10</v>
      </c>
      <c r="E6" s="38">
        <v>10</v>
      </c>
      <c r="F6" s="38">
        <v>10</v>
      </c>
      <c r="G6" s="38">
        <v>10</v>
      </c>
      <c r="H6" s="38">
        <v>30</v>
      </c>
      <c r="I6" s="38">
        <v>10</v>
      </c>
      <c r="J6" s="38">
        <v>47</v>
      </c>
      <c r="K6" s="38">
        <v>10</v>
      </c>
      <c r="L6" s="38">
        <v>10</v>
      </c>
      <c r="M6" s="38">
        <v>10</v>
      </c>
      <c r="N6" s="38">
        <v>10</v>
      </c>
      <c r="O6" s="105">
        <f>SUM(C6:N6)</f>
        <v>177</v>
      </c>
    </row>
    <row r="7" spans="1:15">
      <c r="A7" s="381" t="s">
        <v>69</v>
      </c>
      <c r="B7" s="369"/>
      <c r="C7" s="9">
        <v>0</v>
      </c>
      <c r="D7" s="9">
        <v>0</v>
      </c>
      <c r="E7" s="9">
        <v>3940</v>
      </c>
      <c r="F7" s="9">
        <v>0</v>
      </c>
      <c r="G7" s="9">
        <v>0</v>
      </c>
      <c r="H7" s="9">
        <v>1098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105">
        <v>5038</v>
      </c>
    </row>
    <row r="8" spans="1:15" s="40" customFormat="1">
      <c r="A8" s="19" t="s">
        <v>59</v>
      </c>
      <c r="B8" s="37"/>
      <c r="C8" s="38">
        <v>1077</v>
      </c>
      <c r="D8" s="38">
        <v>1045</v>
      </c>
      <c r="E8" s="38">
        <v>1045</v>
      </c>
      <c r="F8" s="38">
        <v>1045</v>
      </c>
      <c r="G8" s="38">
        <v>1045</v>
      </c>
      <c r="H8" s="38">
        <v>1045</v>
      </c>
      <c r="I8" s="38">
        <v>1045</v>
      </c>
      <c r="J8" s="38">
        <v>1045</v>
      </c>
      <c r="K8" s="38">
        <v>1045</v>
      </c>
      <c r="L8" s="38">
        <v>1045</v>
      </c>
      <c r="M8" s="38">
        <v>1045</v>
      </c>
      <c r="N8" s="38">
        <v>1052</v>
      </c>
      <c r="O8" s="105">
        <v>12579</v>
      </c>
    </row>
    <row r="9" spans="1:15" ht="15.75" customHeight="1">
      <c r="A9" s="260" t="s">
        <v>323</v>
      </c>
      <c r="B9" s="15"/>
      <c r="C9" s="9">
        <v>0</v>
      </c>
      <c r="D9" s="9">
        <v>0</v>
      </c>
      <c r="E9" s="9">
        <v>263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105">
        <v>263</v>
      </c>
    </row>
    <row r="10" spans="1:15">
      <c r="A10" s="260" t="s">
        <v>224</v>
      </c>
      <c r="B10" s="15"/>
      <c r="C10" s="9">
        <v>444</v>
      </c>
      <c r="D10" s="9">
        <v>444</v>
      </c>
      <c r="E10" s="9">
        <v>444</v>
      </c>
      <c r="F10" s="9">
        <v>444</v>
      </c>
      <c r="G10" s="9">
        <v>444</v>
      </c>
      <c r="H10" s="9">
        <v>444</v>
      </c>
      <c r="I10" s="9">
        <v>444</v>
      </c>
      <c r="J10" s="9">
        <v>444</v>
      </c>
      <c r="K10" s="9">
        <v>444</v>
      </c>
      <c r="L10" s="9">
        <v>444</v>
      </c>
      <c r="M10" s="9">
        <v>444</v>
      </c>
      <c r="N10" s="9">
        <v>450</v>
      </c>
      <c r="O10" s="105">
        <v>5334</v>
      </c>
    </row>
    <row r="11" spans="1:15">
      <c r="A11" s="14" t="s">
        <v>116</v>
      </c>
      <c r="B11" s="15"/>
      <c r="C11" s="9">
        <v>5082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105">
        <v>5082</v>
      </c>
    </row>
    <row r="12" spans="1:15">
      <c r="A12" s="381"/>
      <c r="B12" s="36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5"/>
    </row>
    <row r="13" spans="1:15">
      <c r="A13" s="18" t="s">
        <v>5</v>
      </c>
      <c r="B13" s="16"/>
      <c r="C13" s="17">
        <f>SUM(C6:C12)</f>
        <v>6613</v>
      </c>
      <c r="D13" s="17">
        <v>1499</v>
      </c>
      <c r="E13" s="17">
        <v>5702</v>
      </c>
      <c r="F13" s="17">
        <v>1499</v>
      </c>
      <c r="G13" s="17">
        <v>1499</v>
      </c>
      <c r="H13" s="17">
        <f>SUM(H6:H12)</f>
        <v>2617</v>
      </c>
      <c r="I13" s="17">
        <v>1499</v>
      </c>
      <c r="J13" s="17">
        <f>SUM(J6:J12)</f>
        <v>1536</v>
      </c>
      <c r="K13" s="17">
        <v>1499</v>
      </c>
      <c r="L13" s="17">
        <v>1499</v>
      </c>
      <c r="M13" s="17">
        <v>1499</v>
      </c>
      <c r="N13" s="17">
        <v>1512</v>
      </c>
      <c r="O13" s="17">
        <f>SUM(C13:N13)</f>
        <v>28473</v>
      </c>
    </row>
    <row r="14" spans="1:15">
      <c r="A14" s="382"/>
      <c r="B14" s="38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5"/>
    </row>
    <row r="15" spans="1:15">
      <c r="A15" s="14" t="s">
        <v>13</v>
      </c>
      <c r="B15" s="15"/>
      <c r="C15" s="9">
        <v>789</v>
      </c>
      <c r="D15" s="9">
        <v>789</v>
      </c>
      <c r="E15" s="9">
        <v>813</v>
      </c>
      <c r="F15" s="9">
        <v>789</v>
      </c>
      <c r="G15" s="9">
        <v>789</v>
      </c>
      <c r="H15" s="9">
        <v>813</v>
      </c>
      <c r="I15" s="9">
        <v>789</v>
      </c>
      <c r="J15" s="9">
        <v>789</v>
      </c>
      <c r="K15" s="9">
        <v>813</v>
      </c>
      <c r="L15" s="9">
        <v>789</v>
      </c>
      <c r="M15" s="9">
        <v>789</v>
      </c>
      <c r="N15" s="9">
        <v>815</v>
      </c>
      <c r="O15" s="105">
        <v>9566</v>
      </c>
    </row>
    <row r="16" spans="1:15" ht="12" customHeight="1">
      <c r="A16" s="14" t="s">
        <v>60</v>
      </c>
      <c r="B16" s="15"/>
      <c r="C16" s="9">
        <v>175</v>
      </c>
      <c r="D16" s="9">
        <v>175</v>
      </c>
      <c r="E16" s="9">
        <v>201</v>
      </c>
      <c r="F16" s="9">
        <v>175</v>
      </c>
      <c r="G16" s="9">
        <v>175</v>
      </c>
      <c r="H16" s="9">
        <v>201</v>
      </c>
      <c r="I16" s="9">
        <v>175</v>
      </c>
      <c r="J16" s="9">
        <v>175</v>
      </c>
      <c r="K16" s="9">
        <v>201</v>
      </c>
      <c r="L16" s="9">
        <v>175</v>
      </c>
      <c r="M16" s="9">
        <v>175</v>
      </c>
      <c r="N16" s="9">
        <v>201</v>
      </c>
      <c r="O16" s="105">
        <v>2204</v>
      </c>
    </row>
    <row r="17" spans="1:15">
      <c r="A17" s="19" t="s">
        <v>29</v>
      </c>
      <c r="B17" s="15"/>
      <c r="C17" s="9">
        <v>515</v>
      </c>
      <c r="D17" s="9">
        <v>515</v>
      </c>
      <c r="E17" s="9">
        <v>515</v>
      </c>
      <c r="F17" s="9">
        <v>315</v>
      </c>
      <c r="G17" s="9">
        <v>350</v>
      </c>
      <c r="H17" s="9">
        <v>500</v>
      </c>
      <c r="I17" s="9">
        <v>839</v>
      </c>
      <c r="J17" s="9">
        <v>686</v>
      </c>
      <c r="K17" s="9">
        <v>515</v>
      </c>
      <c r="L17" s="9">
        <v>515</v>
      </c>
      <c r="M17" s="9">
        <v>515</v>
      </c>
      <c r="N17" s="9">
        <v>515</v>
      </c>
      <c r="O17" s="105">
        <f>SUM(C17:N17)</f>
        <v>6295</v>
      </c>
    </row>
    <row r="18" spans="1:15">
      <c r="A18" s="260" t="s">
        <v>225</v>
      </c>
      <c r="B18" s="15"/>
      <c r="C18" s="9">
        <v>114</v>
      </c>
      <c r="D18" s="9">
        <v>114</v>
      </c>
      <c r="E18" s="9">
        <v>114</v>
      </c>
      <c r="F18" s="9">
        <v>114</v>
      </c>
      <c r="G18" s="9">
        <v>114</v>
      </c>
      <c r="H18" s="9">
        <v>114</v>
      </c>
      <c r="I18" s="9">
        <v>114</v>
      </c>
      <c r="J18" s="9">
        <v>114</v>
      </c>
      <c r="K18" s="9">
        <v>114</v>
      </c>
      <c r="L18" s="9">
        <v>114</v>
      </c>
      <c r="M18" s="9">
        <v>172</v>
      </c>
      <c r="N18" s="9">
        <v>123</v>
      </c>
      <c r="O18" s="105">
        <v>1435</v>
      </c>
    </row>
    <row r="19" spans="1:15">
      <c r="A19" s="260" t="s">
        <v>226</v>
      </c>
      <c r="B19" s="15"/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7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7</v>
      </c>
      <c r="O19" s="105">
        <v>14</v>
      </c>
    </row>
    <row r="20" spans="1:15">
      <c r="A20" s="260" t="s">
        <v>178</v>
      </c>
      <c r="B20" s="15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205</v>
      </c>
      <c r="I20" s="9">
        <v>205</v>
      </c>
      <c r="J20" s="9">
        <v>405</v>
      </c>
      <c r="K20" s="9">
        <v>205</v>
      </c>
      <c r="L20" s="9">
        <v>205</v>
      </c>
      <c r="M20" s="9">
        <v>205</v>
      </c>
      <c r="N20" s="9">
        <v>17</v>
      </c>
      <c r="O20" s="105">
        <v>1447</v>
      </c>
    </row>
    <row r="21" spans="1:15">
      <c r="A21" s="380" t="s">
        <v>265</v>
      </c>
      <c r="B21" s="369"/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7258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105">
        <v>7258</v>
      </c>
    </row>
    <row r="22" spans="1:15" ht="18" customHeight="1">
      <c r="A22" s="19" t="s">
        <v>324</v>
      </c>
      <c r="B22" s="15"/>
      <c r="C22" s="9">
        <v>0</v>
      </c>
      <c r="D22" s="9">
        <v>0</v>
      </c>
      <c r="E22" s="9">
        <v>0</v>
      </c>
      <c r="F22" s="9">
        <v>0</v>
      </c>
      <c r="G22" s="9">
        <v>254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05">
        <v>254</v>
      </c>
    </row>
    <row r="23" spans="1:15">
      <c r="A23" s="260" t="s">
        <v>325</v>
      </c>
      <c r="B23" s="15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105">
        <v>0</v>
      </c>
    </row>
    <row r="24" spans="1:15">
      <c r="A24" s="18" t="s">
        <v>15</v>
      </c>
      <c r="B24" s="16"/>
      <c r="C24" s="17">
        <v>1593</v>
      </c>
      <c r="D24" s="17">
        <v>1593</v>
      </c>
      <c r="E24" s="17">
        <v>1643</v>
      </c>
      <c r="F24" s="17">
        <f>SUM(F15:F23)</f>
        <v>1393</v>
      </c>
      <c r="G24" s="17">
        <v>1682</v>
      </c>
      <c r="H24" s="17">
        <f>SUM(H15:H23)</f>
        <v>1840</v>
      </c>
      <c r="I24" s="17">
        <f>SUM(I15:I23)</f>
        <v>9380</v>
      </c>
      <c r="J24" s="17">
        <f>SUM(J15:J23)</f>
        <v>2169</v>
      </c>
      <c r="K24" s="17">
        <v>1848</v>
      </c>
      <c r="L24" s="17">
        <v>1798</v>
      </c>
      <c r="M24" s="17">
        <v>1856</v>
      </c>
      <c r="N24" s="17">
        <v>1678</v>
      </c>
      <c r="O24" s="17">
        <f>SUM(O15:O23)</f>
        <v>28473</v>
      </c>
    </row>
  </sheetData>
  <mergeCells count="7">
    <mergeCell ref="A21:B21"/>
    <mergeCell ref="A12:B12"/>
    <mergeCell ref="A14:B14"/>
    <mergeCell ref="A1:O1"/>
    <mergeCell ref="A2:O2"/>
    <mergeCell ref="A7:B7"/>
    <mergeCell ref="A5:B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4:F22"/>
  <sheetViews>
    <sheetView topLeftCell="A2" workbookViewId="0">
      <selection activeCell="B33" sqref="B32:B33"/>
    </sheetView>
  </sheetViews>
  <sheetFormatPr defaultRowHeight="12.75"/>
  <cols>
    <col min="2" max="2" width="41.85546875" customWidth="1"/>
    <col min="3" max="3" width="31" customWidth="1"/>
    <col min="4" max="4" width="16.28515625" customWidth="1"/>
  </cols>
  <sheetData>
    <row r="4" spans="1:6">
      <c r="A4" s="345" t="s">
        <v>91</v>
      </c>
      <c r="B4" s="345"/>
      <c r="C4" s="345"/>
      <c r="D4" s="345"/>
      <c r="E4" s="345"/>
      <c r="F4" s="345"/>
    </row>
    <row r="6" spans="1:6">
      <c r="A6" s="345" t="s">
        <v>87</v>
      </c>
      <c r="B6" s="345"/>
      <c r="C6" s="345"/>
      <c r="D6" s="345"/>
      <c r="E6" s="345"/>
      <c r="F6" s="345"/>
    </row>
    <row r="7" spans="1:6">
      <c r="B7" s="345" t="s">
        <v>277</v>
      </c>
      <c r="C7" s="345"/>
      <c r="D7" s="345"/>
    </row>
    <row r="8" spans="1:6">
      <c r="D8" s="187" t="s">
        <v>227</v>
      </c>
    </row>
    <row r="9" spans="1:6" ht="15.75" thickBot="1">
      <c r="B9" s="115"/>
      <c r="C9" s="115"/>
      <c r="D9" s="115"/>
    </row>
    <row r="10" spans="1:6" ht="16.5" thickBot="1">
      <c r="B10" s="116" t="s">
        <v>0</v>
      </c>
      <c r="C10" s="117" t="s">
        <v>88</v>
      </c>
      <c r="D10" s="118" t="s">
        <v>45</v>
      </c>
    </row>
    <row r="11" spans="1:6" ht="16.5" thickBot="1">
      <c r="B11" s="116"/>
      <c r="C11" s="117"/>
      <c r="D11" s="118"/>
    </row>
    <row r="12" spans="1:6" ht="15">
      <c r="B12" s="261" t="s">
        <v>167</v>
      </c>
      <c r="C12" s="119"/>
      <c r="D12" s="158"/>
    </row>
    <row r="13" spans="1:6" ht="15">
      <c r="B13" s="262" t="s">
        <v>168</v>
      </c>
      <c r="C13" s="121" t="s">
        <v>89</v>
      </c>
      <c r="D13" s="159">
        <v>0</v>
      </c>
    </row>
    <row r="14" spans="1:6" ht="15">
      <c r="B14" s="120"/>
      <c r="C14" s="121" t="s">
        <v>90</v>
      </c>
      <c r="D14" s="159">
        <v>0</v>
      </c>
    </row>
    <row r="15" spans="1:6" ht="15">
      <c r="B15" s="262" t="s">
        <v>228</v>
      </c>
      <c r="C15" s="121" t="s">
        <v>89</v>
      </c>
      <c r="D15" s="159">
        <v>0</v>
      </c>
    </row>
    <row r="16" spans="1:6" ht="15">
      <c r="B16" s="120"/>
      <c r="C16" s="121" t="s">
        <v>90</v>
      </c>
      <c r="D16" s="159">
        <v>0</v>
      </c>
    </row>
    <row r="17" spans="2:4" ht="15">
      <c r="B17" s="120"/>
      <c r="C17" s="121"/>
      <c r="D17" s="159"/>
    </row>
    <row r="18" spans="2:4" ht="15">
      <c r="B18" s="126" t="s">
        <v>229</v>
      </c>
      <c r="C18" s="121" t="s">
        <v>90</v>
      </c>
      <c r="D18" s="159">
        <v>18</v>
      </c>
    </row>
    <row r="19" spans="2:4" ht="15">
      <c r="B19" s="120"/>
      <c r="C19" s="121"/>
      <c r="D19" s="159"/>
    </row>
    <row r="20" spans="2:4" ht="15">
      <c r="B20" s="120"/>
      <c r="C20" s="121"/>
      <c r="D20" s="159"/>
    </row>
    <row r="21" spans="2:4" ht="15.75" thickBot="1">
      <c r="B21" s="122"/>
      <c r="C21" s="123"/>
      <c r="D21" s="160"/>
    </row>
    <row r="22" spans="2:4" s="30" customFormat="1" ht="16.5" thickBot="1">
      <c r="B22" s="124" t="s">
        <v>61</v>
      </c>
      <c r="C22" s="125"/>
      <c r="D22" s="161">
        <v>18</v>
      </c>
    </row>
  </sheetData>
  <mergeCells count="3">
    <mergeCell ref="A6:F6"/>
    <mergeCell ref="A4:F4"/>
    <mergeCell ref="B7:D7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25"/>
  <sheetViews>
    <sheetView topLeftCell="A4" workbookViewId="0">
      <selection activeCell="C22" sqref="C22"/>
    </sheetView>
  </sheetViews>
  <sheetFormatPr defaultRowHeight="12.75"/>
  <cols>
    <col min="6" max="6" width="10.5703125" customWidth="1"/>
    <col min="7" max="7" width="13" customWidth="1"/>
    <col min="8" max="8" width="12.28515625" customWidth="1"/>
    <col min="9" max="9" width="11.42578125" customWidth="1"/>
    <col min="10" max="10" width="17.7109375" customWidth="1"/>
  </cols>
  <sheetData>
    <row r="1" spans="1:11">
      <c r="A1" s="345" t="s">
        <v>133</v>
      </c>
      <c r="B1" s="345"/>
      <c r="C1" s="345"/>
      <c r="D1" s="345"/>
      <c r="E1" s="345"/>
      <c r="F1" s="345"/>
      <c r="G1" s="345"/>
      <c r="H1" s="345"/>
      <c r="I1" s="345"/>
      <c r="J1" s="13"/>
      <c r="K1" s="13"/>
    </row>
    <row r="3" spans="1:11">
      <c r="A3" s="345" t="s">
        <v>289</v>
      </c>
      <c r="B3" s="345"/>
      <c r="C3" s="345"/>
      <c r="D3" s="345"/>
      <c r="E3" s="345"/>
      <c r="F3" s="345"/>
      <c r="G3" s="345"/>
      <c r="H3" s="345"/>
      <c r="I3" s="345"/>
      <c r="J3" s="35"/>
      <c r="K3" s="35"/>
    </row>
    <row r="6" spans="1:11">
      <c r="A6" s="345"/>
      <c r="B6" s="345"/>
      <c r="C6" s="345"/>
      <c r="D6" s="345"/>
      <c r="E6" s="345"/>
      <c r="F6" s="345"/>
      <c r="G6" s="345"/>
      <c r="H6" s="345"/>
      <c r="I6" s="345"/>
      <c r="J6" s="35"/>
    </row>
    <row r="7" spans="1:11" ht="13.5" thickBot="1">
      <c r="A7" s="153"/>
      <c r="B7" s="153"/>
      <c r="C7" s="153"/>
      <c r="D7" s="153"/>
      <c r="E7" s="153"/>
      <c r="F7" s="153"/>
      <c r="G7" s="153" t="s">
        <v>132</v>
      </c>
      <c r="H7" s="153"/>
      <c r="I7" s="153"/>
      <c r="J7" s="35"/>
    </row>
    <row r="8" spans="1:11">
      <c r="B8" s="82"/>
      <c r="C8" s="83" t="s">
        <v>79</v>
      </c>
      <c r="D8" s="384" t="s">
        <v>81</v>
      </c>
      <c r="E8" s="384"/>
      <c r="F8" s="385"/>
      <c r="G8" s="155" t="s">
        <v>85</v>
      </c>
      <c r="H8" s="156"/>
      <c r="I8" s="157"/>
      <c r="J8" s="157"/>
    </row>
    <row r="9" spans="1:11" ht="13.5" thickBot="1">
      <c r="B9" s="39" t="s">
        <v>30</v>
      </c>
      <c r="C9" s="84" t="s">
        <v>80</v>
      </c>
      <c r="D9" s="84" t="s">
        <v>82</v>
      </c>
      <c r="E9" s="84" t="s">
        <v>83</v>
      </c>
      <c r="F9" s="84" t="s">
        <v>84</v>
      </c>
      <c r="G9" s="85" t="s">
        <v>86</v>
      </c>
      <c r="H9" s="154"/>
      <c r="I9" s="154"/>
      <c r="J9" s="154"/>
    </row>
    <row r="10" spans="1:11">
      <c r="B10" s="22"/>
      <c r="C10" s="162"/>
      <c r="D10" s="162"/>
      <c r="E10" s="162"/>
      <c r="F10" s="162"/>
      <c r="G10" s="163"/>
      <c r="H10" s="50"/>
      <c r="I10" s="50"/>
      <c r="J10" s="50"/>
    </row>
    <row r="11" spans="1:11">
      <c r="B11" s="8" t="s">
        <v>31</v>
      </c>
      <c r="C11" s="164">
        <v>5082</v>
      </c>
      <c r="D11" s="164">
        <v>1531</v>
      </c>
      <c r="E11" s="164">
        <v>1593</v>
      </c>
      <c r="F11" s="164">
        <v>-62</v>
      </c>
      <c r="G11" s="165">
        <v>5020</v>
      </c>
      <c r="H11" s="5"/>
      <c r="I11" s="5"/>
      <c r="J11" s="5"/>
    </row>
    <row r="12" spans="1:11">
      <c r="B12" s="8" t="s">
        <v>32</v>
      </c>
      <c r="C12" s="164">
        <v>5020</v>
      </c>
      <c r="D12" s="164">
        <v>1499</v>
      </c>
      <c r="E12" s="164">
        <v>1593</v>
      </c>
      <c r="F12" s="164">
        <v>-94</v>
      </c>
      <c r="G12" s="165">
        <v>4926</v>
      </c>
      <c r="H12" s="5"/>
      <c r="I12" s="5"/>
      <c r="J12" s="5"/>
    </row>
    <row r="13" spans="1:11">
      <c r="B13" s="8" t="s">
        <v>33</v>
      </c>
      <c r="C13" s="164">
        <v>4926</v>
      </c>
      <c r="D13" s="164">
        <v>5702</v>
      </c>
      <c r="E13" s="164">
        <v>1643</v>
      </c>
      <c r="F13" s="164">
        <v>4059</v>
      </c>
      <c r="G13" s="165">
        <v>8985</v>
      </c>
      <c r="H13" s="5"/>
      <c r="I13" s="5"/>
      <c r="J13" s="5"/>
    </row>
    <row r="14" spans="1:11">
      <c r="B14" s="8" t="s">
        <v>34</v>
      </c>
      <c r="C14" s="164">
        <v>8985</v>
      </c>
      <c r="D14" s="164">
        <v>1499</v>
      </c>
      <c r="E14" s="164">
        <v>1393</v>
      </c>
      <c r="F14" s="164">
        <v>106</v>
      </c>
      <c r="G14" s="165">
        <v>9091</v>
      </c>
      <c r="H14" s="5"/>
      <c r="I14" s="5"/>
      <c r="J14" s="5"/>
    </row>
    <row r="15" spans="1:11">
      <c r="B15" s="8" t="s">
        <v>35</v>
      </c>
      <c r="C15" s="164">
        <v>9091</v>
      </c>
      <c r="D15" s="164">
        <v>1499</v>
      </c>
      <c r="E15" s="164">
        <v>1682</v>
      </c>
      <c r="F15" s="164">
        <v>-183</v>
      </c>
      <c r="G15" s="165">
        <v>8908</v>
      </c>
      <c r="H15" s="5"/>
      <c r="I15" s="5"/>
      <c r="J15" s="5"/>
    </row>
    <row r="16" spans="1:11">
      <c r="B16" s="8" t="s">
        <v>36</v>
      </c>
      <c r="C16" s="164">
        <v>8908</v>
      </c>
      <c r="D16" s="164">
        <v>2617</v>
      </c>
      <c r="E16" s="164">
        <v>1840</v>
      </c>
      <c r="F16" s="164">
        <v>777</v>
      </c>
      <c r="G16" s="165">
        <v>9685</v>
      </c>
      <c r="H16" s="5"/>
      <c r="I16" s="5"/>
      <c r="J16" s="5"/>
    </row>
    <row r="17" spans="2:10">
      <c r="B17" s="8" t="s">
        <v>37</v>
      </c>
      <c r="C17" s="164">
        <v>9685</v>
      </c>
      <c r="D17" s="164">
        <v>1499</v>
      </c>
      <c r="E17" s="164">
        <v>9380</v>
      </c>
      <c r="F17" s="164">
        <v>-7881</v>
      </c>
      <c r="G17" s="165">
        <v>1804</v>
      </c>
      <c r="H17" s="5"/>
      <c r="I17" s="5"/>
      <c r="J17" s="5"/>
    </row>
    <row r="18" spans="2:10">
      <c r="B18" s="8" t="s">
        <v>38</v>
      </c>
      <c r="C18" s="164">
        <v>1804</v>
      </c>
      <c r="D18" s="164">
        <v>1536</v>
      </c>
      <c r="E18" s="164">
        <v>2169</v>
      </c>
      <c r="F18" s="164">
        <v>-633</v>
      </c>
      <c r="G18" s="165">
        <v>1171</v>
      </c>
      <c r="H18" s="5"/>
      <c r="I18" s="5"/>
      <c r="J18" s="5"/>
    </row>
    <row r="19" spans="2:10">
      <c r="B19" s="8" t="s">
        <v>39</v>
      </c>
      <c r="C19" s="164">
        <v>1171</v>
      </c>
      <c r="D19" s="164">
        <v>1499</v>
      </c>
      <c r="E19" s="164">
        <v>1848</v>
      </c>
      <c r="F19" s="164">
        <v>-349</v>
      </c>
      <c r="G19" s="165">
        <v>822</v>
      </c>
      <c r="H19" s="5"/>
      <c r="I19" s="5"/>
      <c r="J19" s="5"/>
    </row>
    <row r="20" spans="2:10">
      <c r="B20" s="8" t="s">
        <v>40</v>
      </c>
      <c r="C20" s="164">
        <v>822</v>
      </c>
      <c r="D20" s="164">
        <v>1499</v>
      </c>
      <c r="E20" s="164">
        <v>1798</v>
      </c>
      <c r="F20" s="164">
        <v>-299</v>
      </c>
      <c r="G20" s="165">
        <v>523</v>
      </c>
      <c r="H20" s="5"/>
      <c r="I20" s="5"/>
      <c r="J20" s="5"/>
    </row>
    <row r="21" spans="2:10">
      <c r="B21" s="8" t="s">
        <v>41</v>
      </c>
      <c r="C21" s="164">
        <v>523</v>
      </c>
      <c r="D21" s="164">
        <v>1499</v>
      </c>
      <c r="E21" s="164">
        <v>1856</v>
      </c>
      <c r="F21" s="164">
        <v>-357</v>
      </c>
      <c r="G21" s="165">
        <v>166</v>
      </c>
      <c r="H21" s="5"/>
      <c r="I21" s="5"/>
      <c r="J21" s="5"/>
    </row>
    <row r="22" spans="2:10">
      <c r="B22" s="8" t="s">
        <v>42</v>
      </c>
      <c r="C22" s="164">
        <v>166</v>
      </c>
      <c r="D22" s="164">
        <v>1512</v>
      </c>
      <c r="E22" s="164">
        <v>1678</v>
      </c>
      <c r="F22" s="164">
        <v>-166</v>
      </c>
      <c r="G22" s="165">
        <v>0</v>
      </c>
      <c r="H22" s="5"/>
      <c r="I22" s="5"/>
      <c r="J22" s="5"/>
    </row>
    <row r="23" spans="2:10">
      <c r="B23" s="8"/>
      <c r="C23" s="164"/>
      <c r="D23" s="164"/>
      <c r="E23" s="164"/>
      <c r="F23" s="164"/>
      <c r="G23" s="165"/>
      <c r="H23" s="5"/>
      <c r="I23" s="5"/>
      <c r="J23" s="5"/>
    </row>
    <row r="24" spans="2:10">
      <c r="B24" s="23" t="s">
        <v>43</v>
      </c>
      <c r="C24" s="166"/>
      <c r="D24" s="166">
        <f>SUM(D11:D23)</f>
        <v>23391</v>
      </c>
      <c r="E24" s="166">
        <f>SUM(E11:E23)</f>
        <v>28473</v>
      </c>
      <c r="F24" s="166"/>
      <c r="G24" s="167">
        <v>0</v>
      </c>
      <c r="H24" s="7"/>
      <c r="I24" s="7"/>
      <c r="J24" s="7"/>
    </row>
    <row r="25" spans="2:10" ht="13.5" thickBot="1">
      <c r="B25" s="21"/>
      <c r="C25" s="168"/>
      <c r="D25" s="168"/>
      <c r="E25" s="168"/>
      <c r="F25" s="168"/>
      <c r="G25" s="169"/>
      <c r="H25" s="5"/>
      <c r="I25" s="5"/>
      <c r="J25" s="5"/>
    </row>
  </sheetData>
  <mergeCells count="4">
    <mergeCell ref="D8:F8"/>
    <mergeCell ref="A1:I1"/>
    <mergeCell ref="A3:I3"/>
    <mergeCell ref="A6:I6"/>
  </mergeCells>
  <phoneticPr fontId="1" type="noConversion"/>
  <pageMargins left="0.75" right="0.75" top="1" bottom="1" header="0.5" footer="0.5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2:D20"/>
  <sheetViews>
    <sheetView workbookViewId="0">
      <selection activeCell="A36" sqref="A36:XFD36"/>
    </sheetView>
  </sheetViews>
  <sheetFormatPr defaultRowHeight="12.75"/>
  <cols>
    <col min="1" max="1" width="43" customWidth="1"/>
    <col min="2" max="2" width="18.5703125" customWidth="1"/>
  </cols>
  <sheetData>
    <row r="2" spans="1:4">
      <c r="A2" s="345" t="s">
        <v>150</v>
      </c>
      <c r="B2" s="345"/>
      <c r="C2" s="345"/>
      <c r="D2" s="345"/>
    </row>
    <row r="3" spans="1:4">
      <c r="A3" s="346"/>
      <c r="B3" s="346"/>
      <c r="C3" s="346"/>
      <c r="D3" s="346"/>
    </row>
    <row r="4" spans="1:4">
      <c r="A4" s="346" t="s">
        <v>230</v>
      </c>
      <c r="B4" s="346"/>
      <c r="C4" s="346"/>
      <c r="D4" s="346"/>
    </row>
    <row r="5" spans="1:4">
      <c r="A5" s="345" t="s">
        <v>290</v>
      </c>
      <c r="B5" s="345"/>
      <c r="C5" s="345"/>
      <c r="D5" s="345"/>
    </row>
    <row r="8" spans="1:4" ht="13.5" thickBot="1">
      <c r="B8" t="s">
        <v>14</v>
      </c>
    </row>
    <row r="9" spans="1:4">
      <c r="A9" s="202" t="s">
        <v>0</v>
      </c>
      <c r="B9" s="202" t="s">
        <v>1</v>
      </c>
    </row>
    <row r="10" spans="1:4">
      <c r="A10" s="203"/>
      <c r="B10" s="263"/>
    </row>
    <row r="11" spans="1:4">
      <c r="A11" s="203" t="s">
        <v>158</v>
      </c>
      <c r="B11" s="263"/>
    </row>
    <row r="12" spans="1:4">
      <c r="A12" s="213" t="s">
        <v>291</v>
      </c>
      <c r="B12" s="263">
        <v>254</v>
      </c>
    </row>
    <row r="13" spans="1:4" s="30" customFormat="1">
      <c r="A13" s="29" t="s">
        <v>2</v>
      </c>
      <c r="B13" s="264">
        <v>254</v>
      </c>
    </row>
    <row r="14" spans="1:4">
      <c r="A14" s="203"/>
      <c r="B14" s="265"/>
      <c r="C14" s="3"/>
      <c r="D14" s="3"/>
    </row>
    <row r="15" spans="1:4">
      <c r="A15" s="2"/>
      <c r="B15" s="263"/>
    </row>
    <row r="16" spans="1:4">
      <c r="A16" s="203" t="s">
        <v>159</v>
      </c>
      <c r="B16" s="264"/>
    </row>
    <row r="17" spans="1:4">
      <c r="A17" s="213"/>
      <c r="B17" s="266">
        <v>0</v>
      </c>
    </row>
    <row r="18" spans="1:4">
      <c r="A18" s="203" t="s">
        <v>2</v>
      </c>
      <c r="B18" s="265">
        <v>0</v>
      </c>
      <c r="C18" s="3"/>
      <c r="D18" s="3"/>
    </row>
    <row r="19" spans="1:4">
      <c r="A19" s="2"/>
      <c r="B19" s="263"/>
    </row>
    <row r="20" spans="1:4" ht="13.5" thickBot="1">
      <c r="A20" s="204" t="s">
        <v>61</v>
      </c>
      <c r="B20" s="267">
        <v>254</v>
      </c>
      <c r="C20" s="3"/>
      <c r="D20" s="3"/>
    </row>
  </sheetData>
  <mergeCells count="4">
    <mergeCell ref="A3:D3"/>
    <mergeCell ref="A4:D4"/>
    <mergeCell ref="A5:D5"/>
    <mergeCell ref="A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J13" sqref="J13"/>
    </sheetView>
  </sheetViews>
  <sheetFormatPr defaultRowHeight="12.75"/>
  <sheetData>
    <row r="1" spans="1:9">
      <c r="D1" s="30" t="s">
        <v>234</v>
      </c>
    </row>
    <row r="2" spans="1:9">
      <c r="B2" s="30" t="s">
        <v>249</v>
      </c>
    </row>
    <row r="3" spans="1:9">
      <c r="C3" s="30"/>
      <c r="D3" s="30" t="s">
        <v>231</v>
      </c>
      <c r="E3" s="30"/>
      <c r="F3" s="30"/>
    </row>
    <row r="4" spans="1:9" ht="13.5" thickBot="1">
      <c r="C4" s="30"/>
      <c r="D4" s="30"/>
      <c r="E4" s="30"/>
      <c r="F4" s="30"/>
    </row>
    <row r="5" spans="1:9">
      <c r="A5" s="275"/>
      <c r="B5" s="48"/>
      <c r="C5" s="276"/>
      <c r="D5" s="276"/>
      <c r="E5" s="276"/>
      <c r="F5" s="281"/>
      <c r="G5" s="285" t="s">
        <v>191</v>
      </c>
      <c r="H5" s="286"/>
    </row>
    <row r="6" spans="1:9" ht="13.5" thickBot="1">
      <c r="A6" s="278" t="s">
        <v>94</v>
      </c>
      <c r="B6" s="280"/>
      <c r="C6" s="280"/>
      <c r="D6" s="280"/>
      <c r="E6" s="280"/>
      <c r="F6" s="282" t="s">
        <v>232</v>
      </c>
      <c r="G6" s="282" t="s">
        <v>233</v>
      </c>
      <c r="H6" s="287" t="s">
        <v>248</v>
      </c>
      <c r="I6" s="273"/>
    </row>
    <row r="7" spans="1:9">
      <c r="A7" s="27"/>
      <c r="B7" s="5"/>
      <c r="C7" s="5"/>
      <c r="D7" s="5"/>
      <c r="E7" s="5"/>
      <c r="F7" s="283"/>
      <c r="G7" s="283"/>
      <c r="H7" s="288"/>
      <c r="I7" s="274"/>
    </row>
    <row r="8" spans="1:9">
      <c r="A8" s="277" t="s">
        <v>166</v>
      </c>
      <c r="B8" s="5"/>
      <c r="C8" s="5"/>
      <c r="D8" s="5"/>
      <c r="E8" s="5"/>
      <c r="F8" s="284">
        <v>12579</v>
      </c>
      <c r="G8" s="284">
        <v>12547</v>
      </c>
      <c r="H8" s="289">
        <v>12547</v>
      </c>
      <c r="I8" s="273"/>
    </row>
    <row r="9" spans="1:9">
      <c r="A9" s="277" t="s">
        <v>235</v>
      </c>
      <c r="B9" s="5"/>
      <c r="C9" s="5"/>
      <c r="D9" s="5"/>
      <c r="E9" s="5"/>
      <c r="F9" s="284">
        <v>5038</v>
      </c>
      <c r="G9" s="284">
        <v>5038</v>
      </c>
      <c r="H9" s="289">
        <v>5000</v>
      </c>
      <c r="I9" s="273"/>
    </row>
    <row r="10" spans="1:9">
      <c r="A10" s="277" t="s">
        <v>236</v>
      </c>
      <c r="B10" s="5"/>
      <c r="C10" s="5"/>
      <c r="D10" s="5"/>
      <c r="E10" s="5"/>
      <c r="F10" s="284">
        <v>177</v>
      </c>
      <c r="G10" s="284">
        <v>162</v>
      </c>
      <c r="H10" s="289">
        <v>150</v>
      </c>
      <c r="I10" s="273"/>
    </row>
    <row r="11" spans="1:9">
      <c r="A11" s="277" t="s">
        <v>237</v>
      </c>
      <c r="B11" s="5"/>
      <c r="C11" s="5"/>
      <c r="D11" s="5"/>
      <c r="E11" s="5"/>
      <c r="F11" s="284">
        <v>5334</v>
      </c>
      <c r="G11" s="284">
        <v>4720</v>
      </c>
      <c r="H11" s="289">
        <v>4500</v>
      </c>
      <c r="I11" s="273"/>
    </row>
    <row r="12" spans="1:9">
      <c r="A12" s="277" t="s">
        <v>116</v>
      </c>
      <c r="B12" s="5"/>
      <c r="C12" s="5"/>
      <c r="D12" s="5"/>
      <c r="E12" s="5"/>
      <c r="F12" s="284">
        <v>116</v>
      </c>
      <c r="G12" s="284">
        <v>3000</v>
      </c>
      <c r="H12" s="289">
        <v>3500</v>
      </c>
      <c r="I12" s="273"/>
    </row>
    <row r="13" spans="1:9" ht="13.5" thickBot="1">
      <c r="A13" s="278" t="s">
        <v>238</v>
      </c>
      <c r="B13" s="279"/>
      <c r="C13" s="279"/>
      <c r="D13" s="279"/>
      <c r="E13" s="279"/>
      <c r="F13" s="282">
        <f>SUM(F8:F12)</f>
        <v>23244</v>
      </c>
      <c r="G13" s="282">
        <f>SUM(G8:G12)</f>
        <v>25467</v>
      </c>
      <c r="H13" s="287">
        <f>SUM(H8:H12)</f>
        <v>25697</v>
      </c>
      <c r="I13" s="273"/>
    </row>
    <row r="14" spans="1:9">
      <c r="A14" s="27"/>
      <c r="B14" s="5"/>
      <c r="C14" s="5"/>
      <c r="D14" s="5"/>
      <c r="E14" s="5"/>
      <c r="F14" s="283"/>
      <c r="G14" s="284"/>
      <c r="H14" s="289"/>
      <c r="I14" s="273"/>
    </row>
    <row r="15" spans="1:9">
      <c r="A15" s="277" t="s">
        <v>13</v>
      </c>
      <c r="B15" s="26"/>
      <c r="C15" s="26"/>
      <c r="D15" s="26"/>
      <c r="E15" s="26"/>
      <c r="F15" s="284">
        <v>9566</v>
      </c>
      <c r="G15" s="284">
        <v>9566</v>
      </c>
      <c r="H15" s="289">
        <v>8700</v>
      </c>
      <c r="I15" s="273"/>
    </row>
    <row r="16" spans="1:9">
      <c r="A16" s="277" t="s">
        <v>239</v>
      </c>
      <c r="B16" s="26"/>
      <c r="C16" s="26"/>
      <c r="D16" s="26"/>
      <c r="E16" s="26"/>
      <c r="F16" s="284">
        <v>2204</v>
      </c>
      <c r="G16" s="284">
        <v>2204</v>
      </c>
      <c r="H16" s="289">
        <v>2350</v>
      </c>
      <c r="I16" s="273"/>
    </row>
    <row r="17" spans="1:9">
      <c r="A17" s="277" t="s">
        <v>29</v>
      </c>
      <c r="B17" s="26"/>
      <c r="C17" s="26"/>
      <c r="D17" s="26"/>
      <c r="E17" s="26"/>
      <c r="F17" s="284">
        <v>6295</v>
      </c>
      <c r="G17" s="284">
        <v>6100</v>
      </c>
      <c r="H17" s="289">
        <v>6500</v>
      </c>
      <c r="I17" s="273"/>
    </row>
    <row r="18" spans="1:9">
      <c r="A18" s="277" t="s">
        <v>174</v>
      </c>
      <c r="B18" s="26"/>
      <c r="C18" s="26"/>
      <c r="D18" s="26"/>
      <c r="E18" s="26"/>
      <c r="F18" s="284">
        <v>7258</v>
      </c>
      <c r="G18" s="284">
        <v>4748</v>
      </c>
      <c r="H18" s="289">
        <v>5298</v>
      </c>
      <c r="I18" s="273"/>
    </row>
    <row r="19" spans="1:9">
      <c r="A19" s="277" t="s">
        <v>240</v>
      </c>
      <c r="B19" s="26"/>
      <c r="C19" s="26"/>
      <c r="D19" s="26"/>
      <c r="E19" s="26"/>
      <c r="F19" s="284">
        <v>1435</v>
      </c>
      <c r="G19" s="284">
        <v>1435</v>
      </c>
      <c r="H19" s="289">
        <v>1435</v>
      </c>
      <c r="I19" s="273"/>
    </row>
    <row r="20" spans="1:9">
      <c r="A20" s="277" t="s">
        <v>241</v>
      </c>
      <c r="B20" s="26"/>
      <c r="C20" s="26"/>
      <c r="D20" s="26"/>
      <c r="E20" s="26"/>
      <c r="F20" s="284">
        <v>14</v>
      </c>
      <c r="G20" s="284">
        <v>14</v>
      </c>
      <c r="H20" s="289">
        <v>14</v>
      </c>
      <c r="I20" s="273"/>
    </row>
    <row r="21" spans="1:9">
      <c r="A21" s="277" t="s">
        <v>178</v>
      </c>
      <c r="B21" s="26"/>
      <c r="C21" s="26"/>
      <c r="D21" s="26"/>
      <c r="E21" s="26"/>
      <c r="F21" s="284">
        <v>1447</v>
      </c>
      <c r="G21" s="284">
        <v>1400</v>
      </c>
      <c r="H21" s="289">
        <v>1400</v>
      </c>
      <c r="I21" s="273"/>
    </row>
    <row r="22" spans="1:9" ht="13.5" thickBot="1">
      <c r="A22" s="278" t="s">
        <v>242</v>
      </c>
      <c r="B22" s="280"/>
      <c r="C22" s="280"/>
      <c r="D22" s="280"/>
      <c r="E22" s="280"/>
      <c r="F22" s="282">
        <f>SUM(F15:F21)</f>
        <v>28219</v>
      </c>
      <c r="G22" s="282">
        <f>SUM(G15:G21)</f>
        <v>25467</v>
      </c>
      <c r="H22" s="287">
        <f>SUM(H15:H21)</f>
        <v>25697</v>
      </c>
      <c r="I22" s="273"/>
    </row>
    <row r="23" spans="1:9">
      <c r="A23" s="277"/>
      <c r="B23" s="26"/>
      <c r="C23" s="26"/>
      <c r="D23" s="26"/>
      <c r="E23" s="26"/>
      <c r="F23" s="284"/>
      <c r="G23" s="284"/>
      <c r="H23" s="289"/>
      <c r="I23" s="273"/>
    </row>
    <row r="24" spans="1:9">
      <c r="A24" s="277" t="s">
        <v>243</v>
      </c>
      <c r="B24" s="26"/>
      <c r="C24" s="26"/>
      <c r="D24" s="26"/>
      <c r="E24" s="26"/>
      <c r="F24" s="284">
        <v>4966</v>
      </c>
      <c r="G24" s="284">
        <v>0</v>
      </c>
      <c r="H24" s="289">
        <v>0</v>
      </c>
      <c r="I24" s="273"/>
    </row>
    <row r="25" spans="1:9" ht="13.5" thickBot="1">
      <c r="A25" s="278" t="s">
        <v>326</v>
      </c>
      <c r="B25" s="280"/>
      <c r="C25" s="280"/>
      <c r="D25" s="280"/>
      <c r="E25" s="280"/>
      <c r="F25" s="282">
        <v>263</v>
      </c>
      <c r="G25" s="282">
        <v>0</v>
      </c>
      <c r="H25" s="287">
        <v>0</v>
      </c>
      <c r="I25" s="273"/>
    </row>
    <row r="26" spans="1:9">
      <c r="A26" s="277" t="s">
        <v>28</v>
      </c>
      <c r="B26" s="26"/>
      <c r="C26" s="26"/>
      <c r="D26" s="26"/>
      <c r="E26" s="26"/>
      <c r="F26" s="284">
        <f>SUM(F24:F25)</f>
        <v>5229</v>
      </c>
      <c r="G26" s="284">
        <v>0</v>
      </c>
      <c r="H26" s="289">
        <v>0</v>
      </c>
      <c r="I26" s="273"/>
    </row>
    <row r="27" spans="1:9">
      <c r="A27" s="277" t="s">
        <v>244</v>
      </c>
      <c r="B27" s="26"/>
      <c r="C27" s="26"/>
      <c r="D27" s="26"/>
      <c r="E27" s="26"/>
      <c r="F27" s="284">
        <v>254</v>
      </c>
      <c r="G27" s="284">
        <v>0</v>
      </c>
      <c r="H27" s="289">
        <v>0</v>
      </c>
      <c r="I27" s="273"/>
    </row>
    <row r="28" spans="1:9" ht="13.5" thickBot="1">
      <c r="A28" s="278" t="s">
        <v>245</v>
      </c>
      <c r="B28" s="279"/>
      <c r="C28" s="279"/>
      <c r="D28" s="279"/>
      <c r="E28" s="279"/>
      <c r="F28" s="282">
        <v>254</v>
      </c>
      <c r="G28" s="282">
        <v>0</v>
      </c>
      <c r="H28" s="287">
        <v>0</v>
      </c>
      <c r="I28" s="273"/>
    </row>
    <row r="29" spans="1:9">
      <c r="A29" s="27"/>
      <c r="B29" s="5"/>
      <c r="C29" s="5"/>
      <c r="D29" s="5"/>
      <c r="E29" s="5"/>
      <c r="F29" s="283"/>
      <c r="G29" s="284"/>
      <c r="H29" s="289"/>
      <c r="I29" s="273"/>
    </row>
    <row r="30" spans="1:9">
      <c r="A30" s="277" t="s">
        <v>246</v>
      </c>
      <c r="B30" s="5"/>
      <c r="C30" s="5"/>
      <c r="D30" s="5"/>
      <c r="E30" s="5"/>
      <c r="F30" s="284">
        <v>28473</v>
      </c>
      <c r="G30" s="284">
        <v>25467</v>
      </c>
      <c r="H30" s="289">
        <v>25697</v>
      </c>
      <c r="I30" s="273"/>
    </row>
    <row r="31" spans="1:9" ht="13.5" thickBot="1">
      <c r="A31" s="278" t="s">
        <v>247</v>
      </c>
      <c r="B31" s="279"/>
      <c r="C31" s="279"/>
      <c r="D31" s="279"/>
      <c r="E31" s="279"/>
      <c r="F31" s="282">
        <v>28473</v>
      </c>
      <c r="G31" s="282">
        <v>25467</v>
      </c>
      <c r="H31" s="287">
        <v>25697</v>
      </c>
      <c r="I31" s="273"/>
    </row>
    <row r="32" spans="1:9">
      <c r="F32" s="274"/>
      <c r="G32" s="273"/>
      <c r="H32" s="273"/>
      <c r="I32" s="273"/>
    </row>
    <row r="33" spans="6:9">
      <c r="F33" s="274"/>
      <c r="G33" s="274"/>
      <c r="H33" s="274"/>
      <c r="I33" s="274"/>
    </row>
    <row r="34" spans="6:9">
      <c r="F34" s="274"/>
      <c r="G34" s="274"/>
      <c r="H34" s="274"/>
      <c r="I34" s="274"/>
    </row>
    <row r="35" spans="6:9">
      <c r="F35" s="274"/>
      <c r="G35" s="274"/>
      <c r="H35" s="274"/>
      <c r="I35" s="274"/>
    </row>
    <row r="36" spans="6:9">
      <c r="F36" s="274"/>
      <c r="G36" s="274"/>
      <c r="H36" s="274"/>
      <c r="I36" s="274"/>
    </row>
    <row r="37" spans="6:9">
      <c r="F37" s="274"/>
      <c r="G37" s="274"/>
      <c r="H37" s="274"/>
      <c r="I37" s="274"/>
    </row>
    <row r="38" spans="6:9">
      <c r="F38" s="274"/>
      <c r="G38" s="274"/>
      <c r="H38" s="274"/>
      <c r="I38" s="27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50"/>
  <sheetViews>
    <sheetView topLeftCell="A10" workbookViewId="0">
      <selection activeCell="E50" sqref="E50"/>
    </sheetView>
  </sheetViews>
  <sheetFormatPr defaultRowHeight="12.75"/>
  <cols>
    <col min="1" max="1" width="51.42578125" customWidth="1"/>
    <col min="2" max="2" width="15.28515625" customWidth="1"/>
    <col min="3" max="3" width="17.7109375" customWidth="1"/>
    <col min="4" max="4" width="19.28515625" customWidth="1"/>
    <col min="5" max="5" width="18" customWidth="1"/>
  </cols>
  <sheetData>
    <row r="2" spans="1:9">
      <c r="A2" s="345" t="s">
        <v>97</v>
      </c>
      <c r="B2" s="345"/>
      <c r="C2" s="345"/>
      <c r="D2" s="345"/>
      <c r="E2" s="345"/>
    </row>
    <row r="4" spans="1:9" ht="15.75">
      <c r="A4" s="349" t="s">
        <v>180</v>
      </c>
      <c r="B4" s="349"/>
      <c r="C4" s="349"/>
      <c r="D4" s="349"/>
      <c r="E4" s="349"/>
      <c r="F4" s="13"/>
      <c r="G4" s="13"/>
      <c r="H4" s="13"/>
      <c r="I4" s="13"/>
    </row>
    <row r="5" spans="1:9" ht="15.75">
      <c r="A5" s="349" t="s">
        <v>327</v>
      </c>
      <c r="B5" s="349"/>
      <c r="C5" s="349"/>
      <c r="D5" s="349"/>
      <c r="E5" s="349"/>
      <c r="F5" s="13"/>
      <c r="G5" s="13"/>
      <c r="H5" s="13"/>
      <c r="I5" s="13"/>
    </row>
    <row r="7" spans="1:9" ht="13.5" thickBot="1">
      <c r="D7" t="s">
        <v>191</v>
      </c>
    </row>
    <row r="8" spans="1:9">
      <c r="A8" s="46" t="s">
        <v>0</v>
      </c>
      <c r="B8" s="200" t="s">
        <v>135</v>
      </c>
      <c r="C8" s="200" t="s">
        <v>136</v>
      </c>
      <c r="D8" s="200" t="s">
        <v>137</v>
      </c>
      <c r="E8" s="200" t="s">
        <v>45</v>
      </c>
    </row>
    <row r="9" spans="1:9" ht="13.5" thickBot="1">
      <c r="A9" s="24"/>
      <c r="B9" s="201" t="s">
        <v>138</v>
      </c>
      <c r="C9" s="201" t="s">
        <v>139</v>
      </c>
      <c r="D9" s="201" t="s">
        <v>139</v>
      </c>
      <c r="E9" s="201"/>
    </row>
    <row r="10" spans="1:9" s="30" customFormat="1">
      <c r="A10" s="170" t="s">
        <v>140</v>
      </c>
      <c r="B10" s="206">
        <v>8140</v>
      </c>
      <c r="C10" s="206">
        <v>1426</v>
      </c>
      <c r="D10" s="206">
        <v>0</v>
      </c>
      <c r="E10" s="206">
        <v>9566</v>
      </c>
    </row>
    <row r="11" spans="1:9" s="30" customFormat="1">
      <c r="A11" s="29" t="s">
        <v>141</v>
      </c>
      <c r="B11" s="207">
        <v>2031</v>
      </c>
      <c r="C11" s="207">
        <v>173</v>
      </c>
      <c r="D11" s="207">
        <v>0</v>
      </c>
      <c r="E11" s="207">
        <v>2204</v>
      </c>
    </row>
    <row r="12" spans="1:9" s="30" customFormat="1">
      <c r="A12" s="29" t="s">
        <v>142</v>
      </c>
      <c r="B12" s="207">
        <v>5018</v>
      </c>
      <c r="C12" s="207">
        <v>120</v>
      </c>
      <c r="D12" s="207">
        <v>1157</v>
      </c>
      <c r="E12" s="207">
        <v>6295</v>
      </c>
    </row>
    <row r="13" spans="1:9" s="30" customFormat="1">
      <c r="A13" s="29" t="s">
        <v>181</v>
      </c>
      <c r="B13" s="207">
        <v>1447</v>
      </c>
      <c r="C13" s="207">
        <v>0</v>
      </c>
      <c r="D13" s="207">
        <v>0</v>
      </c>
      <c r="E13" s="207">
        <v>1447</v>
      </c>
    </row>
    <row r="14" spans="1:9" s="30" customFormat="1">
      <c r="A14" s="29" t="s">
        <v>182</v>
      </c>
      <c r="B14" s="207">
        <v>1435</v>
      </c>
      <c r="C14" s="207">
        <v>0</v>
      </c>
      <c r="D14" s="207">
        <v>0</v>
      </c>
      <c r="E14" s="207">
        <v>1435</v>
      </c>
    </row>
    <row r="15" spans="1:9">
      <c r="A15" s="214" t="s">
        <v>175</v>
      </c>
      <c r="B15" s="208">
        <v>414</v>
      </c>
      <c r="C15" s="208">
        <v>0</v>
      </c>
      <c r="D15" s="208">
        <v>0</v>
      </c>
      <c r="E15" s="208">
        <v>405</v>
      </c>
    </row>
    <row r="16" spans="1:9">
      <c r="A16" s="214" t="s">
        <v>176</v>
      </c>
      <c r="B16" s="208">
        <v>1021</v>
      </c>
      <c r="C16" s="208">
        <v>0</v>
      </c>
      <c r="D16" s="208">
        <v>0</v>
      </c>
      <c r="E16" s="208">
        <v>972</v>
      </c>
    </row>
    <row r="17" spans="1:5">
      <c r="A17" s="29" t="s">
        <v>183</v>
      </c>
      <c r="B17" s="207">
        <v>0</v>
      </c>
      <c r="C17" s="207">
        <v>14</v>
      </c>
      <c r="D17" s="207">
        <v>0</v>
      </c>
      <c r="E17" s="207">
        <v>14</v>
      </c>
    </row>
    <row r="18" spans="1:5">
      <c r="A18" s="214" t="s">
        <v>177</v>
      </c>
      <c r="B18" s="215">
        <v>0</v>
      </c>
      <c r="C18" s="215">
        <v>14</v>
      </c>
      <c r="D18" s="215">
        <v>0</v>
      </c>
      <c r="E18" s="215">
        <v>14</v>
      </c>
    </row>
    <row r="19" spans="1:5">
      <c r="A19" s="29" t="s">
        <v>184</v>
      </c>
      <c r="B19" s="207">
        <v>0</v>
      </c>
      <c r="C19" s="207">
        <v>7258</v>
      </c>
      <c r="D19" s="207">
        <v>0</v>
      </c>
      <c r="E19" s="207">
        <v>7258</v>
      </c>
    </row>
    <row r="20" spans="1:5">
      <c r="A20" s="2"/>
      <c r="B20" s="208"/>
      <c r="C20" s="208"/>
      <c r="D20" s="208"/>
      <c r="E20" s="208"/>
    </row>
    <row r="21" spans="1:5" s="30" customFormat="1">
      <c r="A21" s="29"/>
      <c r="B21" s="207"/>
      <c r="C21" s="207"/>
      <c r="D21" s="207"/>
      <c r="E21" s="207"/>
    </row>
    <row r="22" spans="1:5" s="172" customFormat="1" ht="15.75">
      <c r="A22" s="171" t="s">
        <v>143</v>
      </c>
      <c r="B22" s="209">
        <v>18071</v>
      </c>
      <c r="C22" s="209">
        <v>8991</v>
      </c>
      <c r="D22" s="209">
        <v>1157</v>
      </c>
      <c r="E22" s="209">
        <v>28219</v>
      </c>
    </row>
    <row r="23" spans="1:5" s="172" customFormat="1" ht="15.75">
      <c r="A23" s="173" t="s">
        <v>159</v>
      </c>
      <c r="B23" s="210">
        <v>0</v>
      </c>
      <c r="C23" s="210">
        <v>0</v>
      </c>
      <c r="D23" s="210">
        <v>0</v>
      </c>
      <c r="E23" s="210">
        <v>0</v>
      </c>
    </row>
    <row r="24" spans="1:5" s="30" customFormat="1">
      <c r="A24" s="29" t="s">
        <v>328</v>
      </c>
      <c r="B24" s="207">
        <v>0</v>
      </c>
      <c r="C24" s="207">
        <v>254</v>
      </c>
      <c r="D24" s="207">
        <v>0</v>
      </c>
      <c r="E24" s="207">
        <v>254</v>
      </c>
    </row>
    <row r="25" spans="1:5" s="30" customFormat="1" ht="13.5" thickBot="1">
      <c r="A25" s="174" t="s">
        <v>144</v>
      </c>
      <c r="B25" s="211">
        <v>0</v>
      </c>
      <c r="C25" s="211">
        <v>254</v>
      </c>
      <c r="D25" s="211">
        <v>0</v>
      </c>
      <c r="E25" s="211">
        <v>254</v>
      </c>
    </row>
    <row r="26" spans="1:5" s="176" customFormat="1" ht="23.25" customHeight="1" thickBot="1">
      <c r="A26" s="175" t="s">
        <v>145</v>
      </c>
      <c r="B26" s="212">
        <v>18071</v>
      </c>
      <c r="C26" s="212">
        <v>9245</v>
      </c>
      <c r="D26" s="212">
        <v>1157</v>
      </c>
      <c r="E26" s="212">
        <v>28473</v>
      </c>
    </row>
    <row r="27" spans="1:5">
      <c r="B27" s="180"/>
      <c r="C27" s="180"/>
      <c r="D27" s="180"/>
      <c r="E27" s="180"/>
    </row>
    <row r="28" spans="1:5">
      <c r="B28" s="180"/>
      <c r="C28" s="180"/>
      <c r="D28" s="180"/>
      <c r="E28" s="180"/>
    </row>
    <row r="29" spans="1:5" ht="13.5" thickBot="1">
      <c r="B29" s="180"/>
      <c r="C29" s="180"/>
      <c r="D29" s="180"/>
      <c r="E29" s="180"/>
    </row>
    <row r="30" spans="1:5">
      <c r="A30" s="46" t="s">
        <v>0</v>
      </c>
      <c r="B30" s="200" t="s">
        <v>146</v>
      </c>
      <c r="C30" s="200" t="s">
        <v>136</v>
      </c>
      <c r="D30" s="200" t="s">
        <v>147</v>
      </c>
      <c r="E30" s="200" t="s">
        <v>45</v>
      </c>
    </row>
    <row r="31" spans="1:5" ht="13.5" thickBot="1">
      <c r="A31" s="24"/>
      <c r="B31" s="201" t="s">
        <v>139</v>
      </c>
      <c r="C31" s="201" t="s">
        <v>139</v>
      </c>
      <c r="D31" s="201" t="s">
        <v>139</v>
      </c>
      <c r="E31" s="201"/>
    </row>
    <row r="32" spans="1:5" s="30" customFormat="1">
      <c r="A32" s="170" t="s">
        <v>185</v>
      </c>
      <c r="B32" s="206">
        <v>11422</v>
      </c>
      <c r="C32" s="206">
        <v>0</v>
      </c>
      <c r="D32" s="206">
        <v>1157</v>
      </c>
      <c r="E32" s="206">
        <v>12579</v>
      </c>
    </row>
    <row r="33" spans="1:5" s="30" customFormat="1">
      <c r="A33" s="29" t="s">
        <v>160</v>
      </c>
      <c r="B33" s="207">
        <v>2302</v>
      </c>
      <c r="C33" s="207">
        <v>2736</v>
      </c>
      <c r="D33" s="207">
        <v>0</v>
      </c>
      <c r="E33" s="207">
        <v>5038</v>
      </c>
    </row>
    <row r="34" spans="1:5" s="30" customFormat="1">
      <c r="A34" s="214" t="s">
        <v>168</v>
      </c>
      <c r="B34" s="215">
        <v>2135</v>
      </c>
      <c r="C34" s="215">
        <v>2736</v>
      </c>
      <c r="D34" s="215">
        <v>0</v>
      </c>
      <c r="E34" s="215">
        <v>4871</v>
      </c>
    </row>
    <row r="35" spans="1:5" s="30" customFormat="1">
      <c r="A35" s="214" t="s">
        <v>169</v>
      </c>
      <c r="B35" s="215">
        <v>166</v>
      </c>
      <c r="C35" s="215">
        <v>0</v>
      </c>
      <c r="D35" s="215">
        <v>0</v>
      </c>
      <c r="E35" s="215">
        <v>166</v>
      </c>
    </row>
    <row r="36" spans="1:5" s="30" customFormat="1">
      <c r="A36" s="214" t="s">
        <v>329</v>
      </c>
      <c r="B36" s="215">
        <v>1</v>
      </c>
      <c r="C36" s="215">
        <v>0</v>
      </c>
      <c r="D36" s="215">
        <v>0</v>
      </c>
      <c r="E36" s="215">
        <v>1</v>
      </c>
    </row>
    <row r="37" spans="1:5" s="30" customFormat="1">
      <c r="A37" s="214" t="s">
        <v>330</v>
      </c>
      <c r="B37" s="215">
        <v>0</v>
      </c>
      <c r="C37" s="215">
        <v>0</v>
      </c>
      <c r="D37" s="215">
        <v>0</v>
      </c>
      <c r="E37" s="215">
        <v>0</v>
      </c>
    </row>
    <row r="38" spans="1:5" s="30" customFormat="1">
      <c r="A38" s="29" t="s">
        <v>186</v>
      </c>
      <c r="B38" s="207">
        <v>123</v>
      </c>
      <c r="C38" s="207">
        <v>54</v>
      </c>
      <c r="D38" s="207">
        <v>0</v>
      </c>
      <c r="E38" s="207">
        <v>177</v>
      </c>
    </row>
    <row r="39" spans="1:5" s="30" customFormat="1">
      <c r="A39" s="29" t="s">
        <v>187</v>
      </c>
      <c r="B39" s="207">
        <v>4166</v>
      </c>
      <c r="C39" s="207">
        <v>1168</v>
      </c>
      <c r="D39" s="207">
        <v>0</v>
      </c>
      <c r="E39" s="207">
        <v>5334</v>
      </c>
    </row>
    <row r="40" spans="1:5" s="30" customFormat="1">
      <c r="A40" s="214" t="s">
        <v>173</v>
      </c>
      <c r="B40" s="215">
        <v>1333</v>
      </c>
      <c r="C40" s="215">
        <v>0</v>
      </c>
      <c r="D40" s="215">
        <v>0</v>
      </c>
      <c r="E40" s="215">
        <v>1333</v>
      </c>
    </row>
    <row r="41" spans="1:5">
      <c r="A41" s="214" t="s">
        <v>188</v>
      </c>
      <c r="B41" s="215">
        <v>2833</v>
      </c>
      <c r="C41" s="215">
        <v>0</v>
      </c>
      <c r="D41" s="215">
        <v>0</v>
      </c>
      <c r="E41" s="215">
        <v>2833</v>
      </c>
    </row>
    <row r="42" spans="1:5">
      <c r="A42" s="214" t="s">
        <v>333</v>
      </c>
      <c r="B42" s="207">
        <v>0</v>
      </c>
      <c r="C42" s="215">
        <v>1168</v>
      </c>
      <c r="D42" s="207">
        <v>0</v>
      </c>
      <c r="E42" s="215">
        <v>1168</v>
      </c>
    </row>
    <row r="43" spans="1:5">
      <c r="A43" s="29" t="s">
        <v>116</v>
      </c>
      <c r="B43" s="207">
        <v>58</v>
      </c>
      <c r="C43" s="207">
        <v>58</v>
      </c>
      <c r="D43" s="207">
        <v>0</v>
      </c>
      <c r="E43" s="207">
        <v>116</v>
      </c>
    </row>
    <row r="44" spans="1:5" s="30" customFormat="1">
      <c r="A44" s="29"/>
      <c r="B44" s="207"/>
      <c r="C44" s="207"/>
      <c r="D44" s="207"/>
      <c r="E44" s="207"/>
    </row>
    <row r="45" spans="1:5" s="30" customFormat="1">
      <c r="A45" s="29"/>
      <c r="B45" s="207"/>
      <c r="C45" s="207"/>
      <c r="D45" s="207"/>
      <c r="E45" s="207"/>
    </row>
    <row r="46" spans="1:5" s="30" customFormat="1">
      <c r="A46" s="171" t="s">
        <v>143</v>
      </c>
      <c r="B46" s="209">
        <v>18071</v>
      </c>
      <c r="C46" s="209">
        <v>4016</v>
      </c>
      <c r="D46" s="209">
        <v>1157</v>
      </c>
      <c r="E46" s="209">
        <v>23244</v>
      </c>
    </row>
    <row r="47" spans="1:5" s="30" customFormat="1">
      <c r="A47" s="177" t="s">
        <v>189</v>
      </c>
      <c r="B47" s="216">
        <v>0</v>
      </c>
      <c r="C47" s="216">
        <v>4966</v>
      </c>
      <c r="D47" s="216">
        <v>0</v>
      </c>
      <c r="E47" s="216">
        <v>4966</v>
      </c>
    </row>
    <row r="48" spans="1:5" s="30" customFormat="1">
      <c r="A48" s="177" t="s">
        <v>331</v>
      </c>
      <c r="B48" s="216">
        <v>0</v>
      </c>
      <c r="C48" s="216">
        <v>263</v>
      </c>
      <c r="D48" s="216">
        <v>0</v>
      </c>
      <c r="E48" s="216">
        <v>263</v>
      </c>
    </row>
    <row r="49" spans="1:5" s="30" customFormat="1" ht="13.5" thickBot="1">
      <c r="A49" s="178" t="s">
        <v>148</v>
      </c>
      <c r="B49" s="217">
        <v>0</v>
      </c>
      <c r="C49" s="217">
        <v>5229</v>
      </c>
      <c r="D49" s="217">
        <v>0</v>
      </c>
      <c r="E49" s="217">
        <v>5229</v>
      </c>
    </row>
    <row r="50" spans="1:5" ht="21" customHeight="1" thickBot="1">
      <c r="A50" s="175" t="s">
        <v>149</v>
      </c>
      <c r="B50" s="212">
        <v>18071</v>
      </c>
      <c r="C50" s="212">
        <v>9245</v>
      </c>
      <c r="D50" s="212">
        <v>1157</v>
      </c>
      <c r="E50" s="212">
        <v>28473</v>
      </c>
    </row>
  </sheetData>
  <mergeCells count="3">
    <mergeCell ref="A4:E4"/>
    <mergeCell ref="A5:E5"/>
    <mergeCell ref="A2:E2"/>
  </mergeCells>
  <phoneticPr fontId="1" type="noConversion"/>
  <pageMargins left="0.75" right="0.75" top="1" bottom="1" header="0.5" footer="0.5"/>
  <pageSetup paperSize="9" scale="79" orientation="portrait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activeCell="C24" sqref="C24"/>
    </sheetView>
  </sheetViews>
  <sheetFormatPr defaultRowHeight="12.75"/>
  <cols>
    <col min="1" max="1" width="31.42578125" customWidth="1"/>
    <col min="3" max="3" width="17.42578125" customWidth="1"/>
    <col min="4" max="4" width="14.5703125" customWidth="1"/>
    <col min="5" max="5" width="13.7109375" customWidth="1"/>
    <col min="6" max="6" width="15.42578125" customWidth="1"/>
    <col min="7" max="7" width="15" customWidth="1"/>
    <col min="8" max="8" width="17.140625" customWidth="1"/>
    <col min="9" max="9" width="16.7109375" customWidth="1"/>
    <col min="10" max="10" width="14.42578125" customWidth="1"/>
    <col min="11" max="11" width="15.28515625" customWidth="1"/>
  </cols>
  <sheetData>
    <row r="1" spans="1:12" ht="14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15">
      <c r="A2" s="356" t="s">
        <v>10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100"/>
    </row>
    <row r="3" spans="1:12" ht="14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15">
      <c r="A4" s="357" t="s">
        <v>190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100"/>
    </row>
    <row r="5" spans="1:12" ht="15">
      <c r="A5" s="357" t="s">
        <v>292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100"/>
    </row>
    <row r="6" spans="1:12" ht="15">
      <c r="A6" s="357"/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100"/>
    </row>
    <row r="7" spans="1:12" ht="15" thickBot="1">
      <c r="A7" s="100"/>
      <c r="B7" s="100"/>
      <c r="C7" s="100"/>
      <c r="D7" s="100"/>
      <c r="E7" s="100"/>
      <c r="F7" s="100"/>
      <c r="G7" s="100"/>
      <c r="H7" s="100"/>
      <c r="I7" s="100"/>
      <c r="J7" s="218" t="s">
        <v>191</v>
      </c>
      <c r="K7" s="100"/>
      <c r="L7" s="100"/>
    </row>
    <row r="8" spans="1:12" ht="15">
      <c r="A8" s="350" t="s">
        <v>151</v>
      </c>
      <c r="B8" s="6" t="s">
        <v>6</v>
      </c>
      <c r="C8" s="353" t="s">
        <v>72</v>
      </c>
      <c r="D8" s="354"/>
      <c r="E8" s="355"/>
      <c r="F8" s="353" t="s">
        <v>73</v>
      </c>
      <c r="G8" s="354"/>
      <c r="H8" s="354"/>
      <c r="I8" s="354"/>
      <c r="J8" s="354"/>
      <c r="K8" s="355"/>
      <c r="L8" s="100"/>
    </row>
    <row r="9" spans="1:12" ht="14.25">
      <c r="A9" s="351"/>
      <c r="B9" s="314" t="s">
        <v>7</v>
      </c>
      <c r="C9" s="315" t="s">
        <v>58</v>
      </c>
      <c r="D9" s="315" t="s">
        <v>75</v>
      </c>
      <c r="E9" s="316" t="s">
        <v>194</v>
      </c>
      <c r="F9" s="318" t="s">
        <v>77</v>
      </c>
      <c r="G9" s="319" t="s">
        <v>196</v>
      </c>
      <c r="H9" s="319" t="s">
        <v>197</v>
      </c>
      <c r="I9" s="318" t="s">
        <v>78</v>
      </c>
      <c r="J9" s="320" t="s">
        <v>200</v>
      </c>
      <c r="K9" s="318" t="s">
        <v>116</v>
      </c>
      <c r="L9" s="100"/>
    </row>
    <row r="10" spans="1:12" ht="15" thickBot="1">
      <c r="A10" s="352"/>
      <c r="B10" s="204"/>
      <c r="C10" s="317" t="s">
        <v>74</v>
      </c>
      <c r="D10" s="204" t="s">
        <v>76</v>
      </c>
      <c r="E10" s="317" t="s">
        <v>195</v>
      </c>
      <c r="F10" s="317" t="s">
        <v>44</v>
      </c>
      <c r="G10" s="321" t="s">
        <v>44</v>
      </c>
      <c r="H10" s="321" t="s">
        <v>198</v>
      </c>
      <c r="I10" s="317" t="s">
        <v>199</v>
      </c>
      <c r="J10" s="255" t="s">
        <v>201</v>
      </c>
      <c r="K10" s="317"/>
      <c r="L10" s="100"/>
    </row>
    <row r="11" spans="1:12" ht="15">
      <c r="A11" s="310" t="s">
        <v>293</v>
      </c>
      <c r="B11" s="224">
        <v>12579</v>
      </c>
      <c r="C11" s="219">
        <v>0</v>
      </c>
      <c r="D11" s="219">
        <v>0</v>
      </c>
      <c r="E11" s="219">
        <v>0</v>
      </c>
      <c r="F11" s="219">
        <v>0</v>
      </c>
      <c r="G11" s="219">
        <v>0</v>
      </c>
      <c r="H11" s="219">
        <v>0</v>
      </c>
      <c r="I11" s="219">
        <v>12579</v>
      </c>
      <c r="J11" s="219">
        <v>0</v>
      </c>
      <c r="K11" s="219">
        <v>0</v>
      </c>
      <c r="L11" s="100"/>
    </row>
    <row r="12" spans="1:12" ht="15" customHeight="1">
      <c r="A12" s="311" t="s">
        <v>294</v>
      </c>
      <c r="B12" s="225">
        <v>1168</v>
      </c>
      <c r="C12" s="220">
        <v>0</v>
      </c>
      <c r="D12" s="220">
        <v>0</v>
      </c>
      <c r="E12" s="220">
        <v>0</v>
      </c>
      <c r="F12" s="220">
        <v>0</v>
      </c>
      <c r="G12" s="220">
        <v>0</v>
      </c>
      <c r="H12" s="220">
        <v>1168</v>
      </c>
      <c r="I12" s="220">
        <v>0</v>
      </c>
      <c r="J12" s="220">
        <v>0</v>
      </c>
      <c r="K12" s="220">
        <v>0</v>
      </c>
      <c r="L12" s="100"/>
    </row>
    <row r="13" spans="1:12" s="5" customFormat="1" ht="15" customHeight="1">
      <c r="A13" s="312" t="s">
        <v>295</v>
      </c>
      <c r="B13" s="226">
        <v>307</v>
      </c>
      <c r="C13" s="221">
        <v>0</v>
      </c>
      <c r="D13" s="221">
        <v>263</v>
      </c>
      <c r="E13" s="221">
        <v>0</v>
      </c>
      <c r="F13" s="221">
        <v>0</v>
      </c>
      <c r="G13" s="221">
        <v>44</v>
      </c>
      <c r="H13" s="228">
        <v>0</v>
      </c>
      <c r="I13" s="221">
        <v>0</v>
      </c>
      <c r="J13" s="221">
        <v>0</v>
      </c>
      <c r="K13" s="221">
        <v>0</v>
      </c>
      <c r="L13" s="102"/>
    </row>
    <row r="14" spans="1:12" ht="15" customHeight="1">
      <c r="A14" s="310" t="s">
        <v>296</v>
      </c>
      <c r="B14" s="225">
        <v>5038</v>
      </c>
      <c r="C14" s="220">
        <v>0</v>
      </c>
      <c r="D14" s="220">
        <v>0</v>
      </c>
      <c r="E14" s="220">
        <v>0</v>
      </c>
      <c r="F14" s="220">
        <v>5038</v>
      </c>
      <c r="G14" s="220">
        <v>0</v>
      </c>
      <c r="H14" s="220">
        <v>0</v>
      </c>
      <c r="I14" s="222">
        <v>0</v>
      </c>
      <c r="J14" s="220">
        <v>0</v>
      </c>
      <c r="K14" s="220">
        <v>0</v>
      </c>
      <c r="L14" s="100"/>
    </row>
    <row r="15" spans="1:12" ht="15" customHeight="1">
      <c r="A15" s="313" t="s">
        <v>297</v>
      </c>
      <c r="B15" s="224">
        <v>10</v>
      </c>
      <c r="C15" s="219">
        <v>0</v>
      </c>
      <c r="D15" s="219">
        <v>0</v>
      </c>
      <c r="E15" s="219">
        <v>0</v>
      </c>
      <c r="F15" s="223">
        <v>0</v>
      </c>
      <c r="G15" s="219">
        <v>10</v>
      </c>
      <c r="H15" s="219">
        <v>0</v>
      </c>
      <c r="I15" s="219">
        <v>0</v>
      </c>
      <c r="J15" s="219">
        <v>0</v>
      </c>
      <c r="K15" s="219">
        <v>0</v>
      </c>
      <c r="L15" s="100"/>
    </row>
    <row r="16" spans="1:12" ht="15" customHeight="1">
      <c r="A16" s="313" t="s">
        <v>298</v>
      </c>
      <c r="B16" s="224">
        <v>123</v>
      </c>
      <c r="C16" s="219">
        <v>0</v>
      </c>
      <c r="D16" s="219">
        <v>0</v>
      </c>
      <c r="E16" s="219">
        <v>0</v>
      </c>
      <c r="F16" s="219">
        <v>0</v>
      </c>
      <c r="G16" s="219">
        <v>123</v>
      </c>
      <c r="H16" s="219">
        <v>0</v>
      </c>
      <c r="I16" s="219">
        <v>0</v>
      </c>
      <c r="J16" s="219">
        <v>0</v>
      </c>
      <c r="K16" s="219">
        <v>0</v>
      </c>
      <c r="L16" s="100"/>
    </row>
    <row r="17" spans="1:12" ht="15" customHeight="1">
      <c r="A17" s="310" t="s">
        <v>299</v>
      </c>
      <c r="B17" s="225">
        <v>4166</v>
      </c>
      <c r="C17" s="220">
        <v>0</v>
      </c>
      <c r="D17" s="220">
        <v>0</v>
      </c>
      <c r="E17" s="222">
        <v>0</v>
      </c>
      <c r="F17" s="220">
        <v>0</v>
      </c>
      <c r="G17" s="220">
        <v>0</v>
      </c>
      <c r="H17" s="220">
        <v>4166</v>
      </c>
      <c r="I17" s="220">
        <v>0</v>
      </c>
      <c r="J17" s="220">
        <v>0</v>
      </c>
      <c r="K17" s="222">
        <v>0</v>
      </c>
      <c r="L17" s="100"/>
    </row>
    <row r="18" spans="1:12" ht="15" customHeight="1">
      <c r="A18" s="310" t="s">
        <v>300</v>
      </c>
      <c r="B18" s="225">
        <v>5082</v>
      </c>
      <c r="C18" s="220">
        <v>0</v>
      </c>
      <c r="D18" s="220">
        <v>0</v>
      </c>
      <c r="E18" s="220">
        <v>5082</v>
      </c>
      <c r="F18" s="220">
        <v>0</v>
      </c>
      <c r="G18" s="220">
        <v>0</v>
      </c>
      <c r="H18" s="220">
        <v>0</v>
      </c>
      <c r="I18" s="220">
        <v>0</v>
      </c>
      <c r="J18" s="220">
        <v>0</v>
      </c>
      <c r="K18" s="220">
        <v>0</v>
      </c>
      <c r="L18" s="100"/>
    </row>
    <row r="19" spans="1:12" ht="15" customHeight="1">
      <c r="A19" s="310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100"/>
    </row>
    <row r="20" spans="1:12" ht="15" customHeight="1" thickBot="1">
      <c r="A20" s="31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0"/>
    </row>
    <row r="21" spans="1:12" s="30" customFormat="1" ht="15.75" thickBot="1">
      <c r="A21" s="103" t="s">
        <v>2</v>
      </c>
      <c r="B21" s="227">
        <f>SUM(B11:B20)</f>
        <v>28473</v>
      </c>
      <c r="C21" s="227">
        <v>0</v>
      </c>
      <c r="D21" s="227">
        <v>263</v>
      </c>
      <c r="E21" s="227">
        <v>5082</v>
      </c>
      <c r="F21" s="227">
        <f>SUM(F11:F20)</f>
        <v>5038</v>
      </c>
      <c r="G21" s="227">
        <v>177</v>
      </c>
      <c r="H21" s="227">
        <v>5334</v>
      </c>
      <c r="I21" s="227">
        <v>12579</v>
      </c>
      <c r="J21" s="227">
        <v>0</v>
      </c>
      <c r="K21" s="227">
        <v>0</v>
      </c>
      <c r="L21" s="104"/>
    </row>
    <row r="22" spans="1:12" ht="14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</row>
    <row r="23" spans="1:12" ht="14.2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</row>
    <row r="24" spans="1:12" ht="14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</row>
    <row r="25" spans="1:12" ht="14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</row>
    <row r="26" spans="1:12" ht="14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</row>
  </sheetData>
  <mergeCells count="7">
    <mergeCell ref="A8:A10"/>
    <mergeCell ref="C8:E8"/>
    <mergeCell ref="F8:K8"/>
    <mergeCell ref="A2:K2"/>
    <mergeCell ref="A4:K4"/>
    <mergeCell ref="A5:K5"/>
    <mergeCell ref="A6:K6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E52"/>
  <sheetViews>
    <sheetView topLeftCell="D25" workbookViewId="0">
      <selection activeCell="C50" sqref="C50"/>
    </sheetView>
  </sheetViews>
  <sheetFormatPr defaultRowHeight="12.75"/>
  <cols>
    <col min="1" max="1" width="11.5703125" hidden="1" customWidth="1"/>
    <col min="2" max="2" width="63.140625" customWidth="1"/>
    <col min="3" max="3" width="25.42578125" style="180" customWidth="1"/>
  </cols>
  <sheetData>
    <row r="2" spans="1:5">
      <c r="B2" s="345" t="s">
        <v>154</v>
      </c>
      <c r="C2" s="345"/>
    </row>
    <row r="3" spans="1:5">
      <c r="B3" s="20"/>
      <c r="C3" s="20"/>
    </row>
    <row r="4" spans="1:5">
      <c r="B4" s="345" t="s">
        <v>202</v>
      </c>
      <c r="C4" s="345"/>
    </row>
    <row r="5" spans="1:5">
      <c r="A5" s="346" t="s">
        <v>267</v>
      </c>
      <c r="B5" s="346"/>
      <c r="C5" s="346"/>
    </row>
    <row r="7" spans="1:5">
      <c r="A7" s="3" t="s">
        <v>93</v>
      </c>
      <c r="B7" s="3"/>
      <c r="C7" s="179"/>
      <c r="D7" s="3"/>
      <c r="E7" s="3"/>
    </row>
    <row r="9" spans="1:5" ht="13.5" thickBot="1"/>
    <row r="10" spans="1:5" ht="14.25" thickTop="1" thickBot="1">
      <c r="A10" s="86"/>
      <c r="B10" s="87" t="s">
        <v>94</v>
      </c>
      <c r="C10" s="181" t="s">
        <v>95</v>
      </c>
    </row>
    <row r="11" spans="1:5" ht="14.25" thickTop="1" thickBot="1">
      <c r="A11" s="95"/>
      <c r="B11" s="96" t="s">
        <v>117</v>
      </c>
      <c r="C11" s="182"/>
    </row>
    <row r="12" spans="1:5" ht="13.5" thickTop="1">
      <c r="A12" s="88"/>
      <c r="B12" s="88"/>
      <c r="C12" s="183"/>
    </row>
    <row r="13" spans="1:5">
      <c r="A13" s="89"/>
      <c r="B13" s="137" t="s">
        <v>118</v>
      </c>
      <c r="C13" s="139"/>
    </row>
    <row r="14" spans="1:5">
      <c r="A14" s="89"/>
      <c r="B14" s="89" t="s">
        <v>119</v>
      </c>
      <c r="C14" s="186">
        <v>1960170</v>
      </c>
    </row>
    <row r="15" spans="1:5">
      <c r="A15" s="90"/>
      <c r="B15" s="89" t="s">
        <v>120</v>
      </c>
      <c r="C15" s="186">
        <v>1664000</v>
      </c>
    </row>
    <row r="16" spans="1:5">
      <c r="A16" s="89"/>
      <c r="B16" s="89" t="s">
        <v>121</v>
      </c>
      <c r="C16" s="186">
        <v>100000</v>
      </c>
    </row>
    <row r="17" spans="1:5">
      <c r="A17" s="89"/>
      <c r="B17" s="89" t="s">
        <v>122</v>
      </c>
      <c r="C17" s="186">
        <v>329150</v>
      </c>
    </row>
    <row r="18" spans="1:5">
      <c r="A18" s="91"/>
      <c r="B18" s="89" t="s">
        <v>123</v>
      </c>
      <c r="C18" s="186">
        <v>4873200</v>
      </c>
    </row>
    <row r="19" spans="1:5">
      <c r="A19" s="91"/>
      <c r="B19" s="89" t="s">
        <v>134</v>
      </c>
      <c r="C19" s="139">
        <v>0</v>
      </c>
    </row>
    <row r="20" spans="1:5">
      <c r="A20" s="89"/>
      <c r="B20" s="89" t="s">
        <v>334</v>
      </c>
      <c r="C20" s="139">
        <v>32258</v>
      </c>
    </row>
    <row r="21" spans="1:5">
      <c r="A21" s="92" t="s">
        <v>96</v>
      </c>
      <c r="B21" s="360" t="s">
        <v>124</v>
      </c>
      <c r="C21" s="361"/>
      <c r="D21" s="3"/>
      <c r="E21" s="3"/>
    </row>
    <row r="22" spans="1:5">
      <c r="A22" s="92"/>
      <c r="B22" s="360" t="s">
        <v>125</v>
      </c>
      <c r="C22" s="361"/>
      <c r="D22" s="3"/>
      <c r="E22" s="3"/>
    </row>
    <row r="23" spans="1:5">
      <c r="A23" s="89"/>
      <c r="B23" s="97"/>
      <c r="C23" s="139"/>
    </row>
    <row r="24" spans="1:5">
      <c r="A24" s="89"/>
      <c r="B24" s="89" t="s">
        <v>161</v>
      </c>
      <c r="C24" s="139">
        <v>0</v>
      </c>
    </row>
    <row r="25" spans="1:5">
      <c r="A25" s="89"/>
      <c r="B25" s="89" t="s">
        <v>162</v>
      </c>
      <c r="C25" s="139">
        <v>0</v>
      </c>
    </row>
    <row r="26" spans="1:5">
      <c r="A26" s="93"/>
      <c r="B26" s="138" t="s">
        <v>126</v>
      </c>
      <c r="C26" s="140">
        <v>0</v>
      </c>
      <c r="D26" s="3"/>
      <c r="E26" s="3"/>
    </row>
    <row r="27" spans="1:5">
      <c r="A27" s="93"/>
      <c r="B27" s="138" t="s">
        <v>127</v>
      </c>
      <c r="C27" s="140">
        <v>0</v>
      </c>
      <c r="D27" s="3"/>
      <c r="E27" s="3"/>
    </row>
    <row r="28" spans="1:5">
      <c r="A28" s="93"/>
      <c r="B28" s="138" t="s">
        <v>164</v>
      </c>
      <c r="C28" s="140">
        <v>0</v>
      </c>
      <c r="D28" s="3"/>
      <c r="E28" s="3"/>
    </row>
    <row r="29" spans="1:5">
      <c r="A29" s="89"/>
      <c r="B29" s="89" t="s">
        <v>128</v>
      </c>
      <c r="C29" s="139">
        <v>0</v>
      </c>
    </row>
    <row r="30" spans="1:5">
      <c r="A30" s="89"/>
      <c r="B30" s="89" t="s">
        <v>163</v>
      </c>
      <c r="C30" s="139">
        <v>0</v>
      </c>
    </row>
    <row r="31" spans="1:5">
      <c r="A31" s="89"/>
      <c r="B31" s="89"/>
      <c r="C31" s="139"/>
    </row>
    <row r="32" spans="1:5" s="30" customFormat="1">
      <c r="A32" s="137"/>
      <c r="B32" s="137" t="s">
        <v>129</v>
      </c>
      <c r="C32" s="144"/>
    </row>
    <row r="33" spans="1:5" s="187" customFormat="1">
      <c r="A33" s="185"/>
      <c r="B33" s="185" t="s">
        <v>268</v>
      </c>
      <c r="C33" s="186">
        <v>2420717</v>
      </c>
    </row>
    <row r="34" spans="1:5">
      <c r="A34" s="89"/>
      <c r="B34" s="89"/>
      <c r="C34" s="186">
        <v>0</v>
      </c>
    </row>
    <row r="35" spans="1:5">
      <c r="A35" s="93"/>
      <c r="B35" s="138"/>
      <c r="C35" s="140">
        <v>0</v>
      </c>
      <c r="D35" s="3"/>
      <c r="E35" s="3"/>
    </row>
    <row r="36" spans="1:5">
      <c r="A36" s="93"/>
      <c r="B36" s="138"/>
      <c r="C36" s="140">
        <v>0</v>
      </c>
      <c r="D36" s="3"/>
      <c r="E36" s="3"/>
    </row>
    <row r="37" spans="1:5">
      <c r="A37" s="93"/>
      <c r="B37" s="138"/>
      <c r="C37" s="140">
        <v>0</v>
      </c>
      <c r="D37" s="3"/>
      <c r="E37" s="3"/>
    </row>
    <row r="38" spans="1:5">
      <c r="A38" s="93"/>
      <c r="B38" s="138"/>
      <c r="C38" s="140">
        <v>0</v>
      </c>
      <c r="D38" s="3"/>
      <c r="E38" s="3"/>
    </row>
    <row r="39" spans="1:5">
      <c r="A39" s="93"/>
      <c r="B39" s="138"/>
      <c r="C39" s="140">
        <v>0</v>
      </c>
      <c r="D39" s="3"/>
      <c r="E39" s="3"/>
    </row>
    <row r="40" spans="1:5" s="145" customFormat="1">
      <c r="A40" s="93"/>
      <c r="B40" s="93" t="s">
        <v>130</v>
      </c>
      <c r="C40" s="141"/>
      <c r="D40" s="3"/>
      <c r="E40" s="3"/>
    </row>
    <row r="41" spans="1:5">
      <c r="A41" s="89"/>
      <c r="B41" s="89" t="s">
        <v>131</v>
      </c>
      <c r="C41" s="186" t="s">
        <v>203</v>
      </c>
    </row>
    <row r="42" spans="1:5">
      <c r="A42" s="358"/>
      <c r="B42" s="359"/>
      <c r="C42" s="141"/>
      <c r="D42" s="3"/>
      <c r="E42" s="3"/>
    </row>
    <row r="43" spans="1:5" s="30" customFormat="1" ht="13.5" thickBot="1">
      <c r="A43" s="137"/>
      <c r="B43" s="142" t="s">
        <v>2</v>
      </c>
      <c r="C43" s="143">
        <v>12579495</v>
      </c>
    </row>
    <row r="44" spans="1:5" ht="13.5" thickTop="1">
      <c r="A44" s="94"/>
      <c r="B44" s="5"/>
      <c r="C44" s="184"/>
    </row>
    <row r="45" spans="1:5">
      <c r="A45" s="5"/>
      <c r="B45" s="5"/>
      <c r="C45" s="184"/>
    </row>
    <row r="46" spans="1:5">
      <c r="A46" s="5"/>
      <c r="B46" s="5"/>
      <c r="C46" s="184"/>
    </row>
    <row r="47" spans="1:5">
      <c r="A47" s="5"/>
      <c r="B47" s="5"/>
      <c r="C47" s="184"/>
    </row>
    <row r="48" spans="1:5">
      <c r="A48" s="5"/>
      <c r="B48" s="5"/>
      <c r="C48" s="184"/>
    </row>
    <row r="49" spans="1:3">
      <c r="A49" s="5"/>
      <c r="B49" s="5"/>
      <c r="C49" s="184"/>
    </row>
    <row r="50" spans="1:3">
      <c r="A50" s="5"/>
      <c r="B50" s="5"/>
      <c r="C50" s="184"/>
    </row>
    <row r="51" spans="1:3">
      <c r="A51" s="5"/>
      <c r="B51" s="5"/>
      <c r="C51" s="184"/>
    </row>
    <row r="52" spans="1:3">
      <c r="A52" s="5"/>
      <c r="B52" s="5"/>
      <c r="C52" s="184"/>
    </row>
  </sheetData>
  <mergeCells count="6">
    <mergeCell ref="A5:C5"/>
    <mergeCell ref="A42:B42"/>
    <mergeCell ref="B2:C2"/>
    <mergeCell ref="B21:C21"/>
    <mergeCell ref="B22:C22"/>
    <mergeCell ref="B4:C4"/>
  </mergeCells>
  <phoneticPr fontId="1" type="noConversion"/>
  <pageMargins left="0.75" right="0.75" top="1" bottom="1" header="0.5" footer="0.5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I21"/>
  <sheetViews>
    <sheetView workbookViewId="0">
      <selection activeCell="C25" sqref="C25"/>
    </sheetView>
  </sheetViews>
  <sheetFormatPr defaultRowHeight="12.75"/>
  <cols>
    <col min="2" max="2" width="34.5703125" customWidth="1"/>
    <col min="3" max="3" width="24.5703125" customWidth="1"/>
  </cols>
  <sheetData>
    <row r="2" spans="1:9">
      <c r="A2" s="345" t="s">
        <v>155</v>
      </c>
      <c r="B2" s="345"/>
      <c r="C2" s="345"/>
      <c r="D2" s="345"/>
      <c r="E2" s="345"/>
      <c r="F2" s="345"/>
    </row>
    <row r="5" spans="1:9">
      <c r="A5" s="345" t="s">
        <v>269</v>
      </c>
      <c r="B5" s="345"/>
      <c r="C5" s="345"/>
      <c r="D5" s="345"/>
      <c r="E5" s="345"/>
      <c r="F5" s="35"/>
      <c r="G5" s="35"/>
      <c r="H5" s="35"/>
      <c r="I5" s="35"/>
    </row>
    <row r="8" spans="1:9">
      <c r="D8" s="187" t="s">
        <v>191</v>
      </c>
    </row>
    <row r="9" spans="1:9" ht="13.5" thickBot="1"/>
    <row r="10" spans="1:9" ht="13.5" thickBot="1">
      <c r="B10" s="36" t="s">
        <v>0</v>
      </c>
      <c r="C10" s="113"/>
    </row>
    <row r="11" spans="1:9">
      <c r="B11" s="12"/>
      <c r="C11" s="146"/>
    </row>
    <row r="12" spans="1:9">
      <c r="B12" s="213" t="s">
        <v>204</v>
      </c>
      <c r="C12" s="229">
        <v>4871</v>
      </c>
    </row>
    <row r="13" spans="1:9">
      <c r="B13" s="213" t="s">
        <v>205</v>
      </c>
      <c r="C13" s="147">
        <v>166</v>
      </c>
    </row>
    <row r="14" spans="1:9">
      <c r="B14" s="213" t="s">
        <v>270</v>
      </c>
      <c r="C14" s="147">
        <v>1</v>
      </c>
    </row>
    <row r="15" spans="1:9">
      <c r="B15" s="213"/>
      <c r="C15" s="147"/>
    </row>
    <row r="16" spans="1:9">
      <c r="B16" s="213"/>
      <c r="C16" s="147"/>
    </row>
    <row r="17" spans="2:3" s="30" customFormat="1">
      <c r="B17" s="29" t="s">
        <v>206</v>
      </c>
      <c r="C17" s="148">
        <v>5038</v>
      </c>
    </row>
    <row r="18" spans="2:3">
      <c r="B18" s="2"/>
      <c r="C18" s="147"/>
    </row>
    <row r="19" spans="2:3" ht="13.5" thickBot="1">
      <c r="B19" s="4"/>
      <c r="C19" s="149"/>
    </row>
    <row r="20" spans="2:3" s="30" customFormat="1" ht="13.5" thickBot="1">
      <c r="B20" s="25" t="s">
        <v>92</v>
      </c>
      <c r="C20" s="150">
        <v>5038</v>
      </c>
    </row>
    <row r="21" spans="2:3">
      <c r="B21" s="48"/>
      <c r="C21" s="48"/>
    </row>
  </sheetData>
  <mergeCells count="2">
    <mergeCell ref="A2:F2"/>
    <mergeCell ref="A5:E5"/>
  </mergeCells>
  <phoneticPr fontId="1" type="noConversion"/>
  <pageMargins left="0.75" right="0.75" top="1" bottom="1" header="0.5" footer="0.5"/>
  <pageSetup paperSize="9" scale="91" orientation="portrait" r:id="rId1"/>
  <headerFooter alignWithMargins="0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B2:J18"/>
  <sheetViews>
    <sheetView workbookViewId="0">
      <selection activeCell="H22" sqref="H22"/>
    </sheetView>
  </sheetViews>
  <sheetFormatPr defaultRowHeight="12.75"/>
  <sheetData>
    <row r="2" spans="2:10">
      <c r="B2" s="345" t="s">
        <v>98</v>
      </c>
      <c r="C2" s="345"/>
      <c r="D2" s="345"/>
      <c r="E2" s="345"/>
      <c r="F2" s="345"/>
      <c r="G2" s="345"/>
      <c r="H2" s="345"/>
      <c r="I2" s="345"/>
      <c r="J2" s="345"/>
    </row>
    <row r="3" spans="2:10">
      <c r="B3" s="20"/>
      <c r="C3" s="20"/>
      <c r="D3" s="20"/>
      <c r="E3" s="20"/>
      <c r="F3" s="20"/>
      <c r="G3" s="20"/>
      <c r="H3" s="20"/>
      <c r="I3" s="20"/>
      <c r="J3" s="20"/>
    </row>
    <row r="4" spans="2:10">
      <c r="B4" s="345" t="s">
        <v>180</v>
      </c>
      <c r="C4" s="345"/>
      <c r="D4" s="345"/>
      <c r="E4" s="345"/>
      <c r="F4" s="345"/>
      <c r="G4" s="345"/>
      <c r="H4" s="345"/>
      <c r="I4" s="345"/>
      <c r="J4" s="345"/>
    </row>
    <row r="5" spans="2:10">
      <c r="B5" s="345" t="s">
        <v>272</v>
      </c>
      <c r="C5" s="345"/>
      <c r="D5" s="345"/>
      <c r="E5" s="345"/>
      <c r="F5" s="345"/>
      <c r="G5" s="345"/>
      <c r="H5" s="345"/>
      <c r="I5" s="345"/>
      <c r="J5" s="345"/>
    </row>
    <row r="6" spans="2:10">
      <c r="C6" s="30"/>
      <c r="D6" s="345"/>
      <c r="E6" s="345"/>
      <c r="F6" s="345"/>
      <c r="G6" s="345"/>
    </row>
    <row r="7" spans="2:10">
      <c r="F7" s="30" t="s">
        <v>271</v>
      </c>
    </row>
    <row r="8" spans="2:10">
      <c r="I8" s="187" t="s">
        <v>207</v>
      </c>
    </row>
    <row r="9" spans="2:10" ht="13.5" thickBot="1"/>
    <row r="10" spans="2:10" s="30" customFormat="1" ht="13.5" thickBot="1">
      <c r="B10" s="107" t="s">
        <v>273</v>
      </c>
      <c r="C10" s="108"/>
      <c r="D10" s="108"/>
      <c r="E10" s="108"/>
      <c r="F10" s="108"/>
      <c r="G10" s="108"/>
      <c r="H10" s="109"/>
      <c r="I10" s="99"/>
    </row>
    <row r="11" spans="2:10">
      <c r="B11" s="134"/>
      <c r="C11" s="303" t="s">
        <v>274</v>
      </c>
      <c r="D11" s="135"/>
      <c r="E11" s="135"/>
      <c r="F11" s="135"/>
      <c r="G11" s="135"/>
      <c r="H11" s="136"/>
      <c r="I11" s="231">
        <v>1168</v>
      </c>
    </row>
    <row r="12" spans="2:10">
      <c r="B12" s="74"/>
      <c r="C12" s="304" t="s">
        <v>275</v>
      </c>
      <c r="D12" s="75"/>
      <c r="E12" s="75"/>
      <c r="F12" s="75"/>
      <c r="G12" s="75"/>
      <c r="H12" s="131"/>
      <c r="I12" s="232">
        <v>1333</v>
      </c>
    </row>
    <row r="13" spans="2:10">
      <c r="B13" s="305"/>
      <c r="C13" s="306" t="s">
        <v>276</v>
      </c>
      <c r="D13" s="94"/>
      <c r="E13" s="94"/>
      <c r="F13" s="94"/>
      <c r="G13" s="94"/>
      <c r="H13" s="269"/>
      <c r="I13" s="307">
        <v>2833</v>
      </c>
    </row>
    <row r="14" spans="2:10">
      <c r="B14" s="270"/>
      <c r="C14" s="268"/>
      <c r="D14" s="94"/>
      <c r="E14" s="94"/>
      <c r="F14" s="94"/>
      <c r="G14" s="94"/>
      <c r="H14" s="269"/>
      <c r="I14" s="271"/>
    </row>
    <row r="15" spans="2:10" ht="13.5" thickBot="1">
      <c r="B15" s="76"/>
      <c r="C15" s="272"/>
      <c r="D15" s="77"/>
      <c r="E15" s="77"/>
      <c r="F15" s="77"/>
      <c r="G15" s="77"/>
      <c r="H15" s="133"/>
      <c r="I15" s="111"/>
    </row>
    <row r="16" spans="2:10" s="30" customFormat="1" ht="13.5" thickBot="1">
      <c r="B16" s="107" t="s">
        <v>2</v>
      </c>
      <c r="C16" s="108"/>
      <c r="D16" s="108"/>
      <c r="E16" s="108"/>
      <c r="F16" s="108"/>
      <c r="G16" s="108"/>
      <c r="H16" s="109"/>
      <c r="I16" s="99">
        <v>5334</v>
      </c>
    </row>
    <row r="17" spans="2:9">
      <c r="B17" s="48"/>
      <c r="C17" s="48"/>
      <c r="D17" s="48"/>
      <c r="E17" s="48"/>
      <c r="F17" s="48"/>
      <c r="G17" s="48"/>
      <c r="H17" s="48"/>
      <c r="I17" s="48"/>
    </row>
    <row r="18" spans="2:9">
      <c r="B18" s="5"/>
      <c r="C18" s="5"/>
      <c r="D18" s="5"/>
      <c r="E18" s="5"/>
      <c r="F18" s="5"/>
      <c r="G18" s="5"/>
      <c r="H18" s="5"/>
      <c r="I18" s="5"/>
    </row>
  </sheetData>
  <mergeCells count="4">
    <mergeCell ref="B2:J2"/>
    <mergeCell ref="B5:J5"/>
    <mergeCell ref="D6:G6"/>
    <mergeCell ref="B4:J4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O23" sqref="O23"/>
    </sheetView>
  </sheetViews>
  <sheetFormatPr defaultRowHeight="12.75"/>
  <cols>
    <col min="1" max="1" width="32.7109375" customWidth="1"/>
    <col min="2" max="3" width="13.42578125" customWidth="1"/>
    <col min="4" max="4" width="12.5703125" customWidth="1"/>
    <col min="5" max="5" width="11.28515625" customWidth="1"/>
    <col min="6" max="6" width="10.7109375" customWidth="1"/>
    <col min="7" max="7" width="11.28515625" customWidth="1"/>
    <col min="8" max="8" width="10.5703125" customWidth="1"/>
    <col min="9" max="9" width="13.140625" customWidth="1"/>
    <col min="10" max="10" width="12" customWidth="1"/>
    <col min="11" max="11" width="10.42578125" customWidth="1"/>
    <col min="12" max="12" width="9.140625" hidden="1" customWidth="1"/>
    <col min="13" max="13" width="10.5703125" customWidth="1"/>
  </cols>
  <sheetData>
    <row r="1" spans="1:14">
      <c r="A1" s="346" t="s">
        <v>100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</row>
    <row r="3" spans="1:14">
      <c r="A3" s="346" t="s">
        <v>301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14" ht="13.5" thickBot="1">
      <c r="J4" t="s">
        <v>14</v>
      </c>
    </row>
    <row r="5" spans="1:14">
      <c r="A5" s="31" t="s">
        <v>152</v>
      </c>
      <c r="B5" s="32" t="s">
        <v>11</v>
      </c>
      <c r="C5" s="362" t="s">
        <v>51</v>
      </c>
      <c r="D5" s="363"/>
      <c r="E5" s="364"/>
      <c r="F5" s="363" t="s">
        <v>52</v>
      </c>
      <c r="G5" s="363"/>
      <c r="H5" s="363"/>
      <c r="I5" s="363"/>
      <c r="J5" s="363"/>
      <c r="K5" s="363"/>
      <c r="L5" s="363"/>
      <c r="M5" s="46" t="s">
        <v>212</v>
      </c>
    </row>
    <row r="6" spans="1:14">
      <c r="A6" s="41"/>
      <c r="B6" s="42"/>
      <c r="C6" s="42" t="s">
        <v>47</v>
      </c>
      <c r="D6" s="42" t="s">
        <v>48</v>
      </c>
      <c r="E6" s="80" t="s">
        <v>12</v>
      </c>
      <c r="F6" s="78" t="s">
        <v>8</v>
      </c>
      <c r="G6" s="42" t="s">
        <v>54</v>
      </c>
      <c r="H6" s="43" t="s">
        <v>9</v>
      </c>
      <c r="I6" s="43" t="s">
        <v>208</v>
      </c>
      <c r="J6" s="43" t="s">
        <v>210</v>
      </c>
      <c r="K6" s="42" t="s">
        <v>46</v>
      </c>
      <c r="L6" s="44"/>
      <c r="M6" s="47" t="s">
        <v>213</v>
      </c>
    </row>
    <row r="7" spans="1:14" ht="13.5" thickBot="1">
      <c r="A7" s="33"/>
      <c r="B7" s="34"/>
      <c r="C7" s="34" t="s">
        <v>302</v>
      </c>
      <c r="D7" s="34" t="s">
        <v>49</v>
      </c>
      <c r="E7" s="81" t="s">
        <v>50</v>
      </c>
      <c r="F7" s="79" t="s">
        <v>53</v>
      </c>
      <c r="G7" s="34" t="s">
        <v>55</v>
      </c>
      <c r="H7" s="34" t="s">
        <v>56</v>
      </c>
      <c r="I7" s="34" t="s">
        <v>209</v>
      </c>
      <c r="J7" s="34" t="s">
        <v>211</v>
      </c>
      <c r="K7" s="34" t="s">
        <v>57</v>
      </c>
      <c r="L7" s="45"/>
      <c r="M7" s="24"/>
    </row>
    <row r="8" spans="1:14">
      <c r="A8" s="313" t="s">
        <v>303</v>
      </c>
      <c r="B8" s="247">
        <v>38</v>
      </c>
      <c r="C8" s="233">
        <v>0</v>
      </c>
      <c r="D8" s="233">
        <v>0</v>
      </c>
      <c r="E8" s="234">
        <v>0</v>
      </c>
      <c r="F8" s="235">
        <v>0</v>
      </c>
      <c r="G8" s="233">
        <v>0</v>
      </c>
      <c r="H8" s="233">
        <v>38</v>
      </c>
      <c r="I8" s="233">
        <v>0</v>
      </c>
      <c r="J8" s="233">
        <v>0</v>
      </c>
      <c r="K8" s="233">
        <v>0</v>
      </c>
      <c r="L8" s="233"/>
      <c r="M8" s="233">
        <v>0</v>
      </c>
    </row>
    <row r="9" spans="1:14" ht="13.5" customHeight="1">
      <c r="A9" s="313" t="s">
        <v>304</v>
      </c>
      <c r="B9" s="247">
        <v>14691</v>
      </c>
      <c r="C9" s="233">
        <v>0</v>
      </c>
      <c r="D9" s="233">
        <v>0</v>
      </c>
      <c r="E9" s="234">
        <v>0</v>
      </c>
      <c r="F9" s="235">
        <v>4624</v>
      </c>
      <c r="G9" s="233">
        <v>1122</v>
      </c>
      <c r="H9" s="233">
        <v>1485</v>
      </c>
      <c r="I9" s="233">
        <v>202</v>
      </c>
      <c r="J9" s="233">
        <v>0</v>
      </c>
      <c r="K9" s="233">
        <v>0</v>
      </c>
      <c r="L9" s="233"/>
      <c r="M9" s="233">
        <v>7258</v>
      </c>
    </row>
    <row r="10" spans="1:14" ht="13.5" customHeight="1">
      <c r="A10" s="313" t="s">
        <v>305</v>
      </c>
      <c r="B10" s="247">
        <v>267</v>
      </c>
      <c r="C10" s="233">
        <v>0</v>
      </c>
      <c r="D10" s="233">
        <v>0</v>
      </c>
      <c r="E10" s="234">
        <v>0</v>
      </c>
      <c r="F10" s="235">
        <v>0</v>
      </c>
      <c r="G10" s="233">
        <v>0</v>
      </c>
      <c r="H10" s="233">
        <v>0</v>
      </c>
      <c r="I10" s="233">
        <v>267</v>
      </c>
      <c r="J10" s="233">
        <v>0</v>
      </c>
      <c r="K10" s="233">
        <v>0</v>
      </c>
      <c r="L10" s="233"/>
      <c r="M10" s="233">
        <v>0</v>
      </c>
    </row>
    <row r="11" spans="1:14">
      <c r="A11" s="310" t="s">
        <v>306</v>
      </c>
      <c r="B11" s="248">
        <v>136</v>
      </c>
      <c r="C11" s="236">
        <v>0</v>
      </c>
      <c r="D11" s="236">
        <v>0</v>
      </c>
      <c r="E11" s="237">
        <v>0</v>
      </c>
      <c r="F11" s="252">
        <v>0</v>
      </c>
      <c r="G11" s="253">
        <v>0</v>
      </c>
      <c r="H11" s="253">
        <v>0</v>
      </c>
      <c r="I11" s="236">
        <v>136</v>
      </c>
      <c r="J11" s="236">
        <v>0</v>
      </c>
      <c r="K11" s="236">
        <v>0</v>
      </c>
      <c r="L11" s="236"/>
      <c r="M11" s="253">
        <v>0</v>
      </c>
    </row>
    <row r="12" spans="1:14">
      <c r="A12" s="310" t="s">
        <v>307</v>
      </c>
      <c r="B12" s="248">
        <v>321</v>
      </c>
      <c r="C12" s="236">
        <v>0</v>
      </c>
      <c r="D12" s="236">
        <v>0</v>
      </c>
      <c r="E12" s="237">
        <v>0</v>
      </c>
      <c r="F12" s="238">
        <v>0</v>
      </c>
      <c r="G12" s="236">
        <v>0</v>
      </c>
      <c r="H12" s="253">
        <v>0</v>
      </c>
      <c r="I12" s="236">
        <v>321</v>
      </c>
      <c r="J12" s="236">
        <v>0</v>
      </c>
      <c r="K12" s="236">
        <v>0</v>
      </c>
      <c r="L12" s="236"/>
      <c r="M12" s="236">
        <v>0</v>
      </c>
    </row>
    <row r="13" spans="1:14">
      <c r="A13" s="310" t="s">
        <v>308</v>
      </c>
      <c r="B13" s="248">
        <v>104</v>
      </c>
      <c r="C13" s="236">
        <v>0</v>
      </c>
      <c r="D13" s="236">
        <v>0</v>
      </c>
      <c r="E13" s="237">
        <v>0</v>
      </c>
      <c r="F13" s="238">
        <v>0</v>
      </c>
      <c r="G13" s="236">
        <v>0</v>
      </c>
      <c r="H13" s="236">
        <v>0</v>
      </c>
      <c r="I13" s="236">
        <v>104</v>
      </c>
      <c r="J13" s="236">
        <v>0</v>
      </c>
      <c r="K13" s="236">
        <v>0</v>
      </c>
      <c r="L13" s="236"/>
      <c r="M13" s="236">
        <v>0</v>
      </c>
    </row>
    <row r="14" spans="1:14">
      <c r="A14" s="310" t="s">
        <v>309</v>
      </c>
      <c r="B14" s="248">
        <v>240</v>
      </c>
      <c r="C14" s="236">
        <v>0</v>
      </c>
      <c r="D14" s="236">
        <v>0</v>
      </c>
      <c r="E14" s="237">
        <v>0</v>
      </c>
      <c r="F14" s="252">
        <v>0</v>
      </c>
      <c r="G14" s="236">
        <v>0</v>
      </c>
      <c r="H14" s="236">
        <v>240</v>
      </c>
      <c r="I14" s="236">
        <v>0</v>
      </c>
      <c r="J14" s="236">
        <v>0</v>
      </c>
      <c r="K14" s="236">
        <v>0</v>
      </c>
      <c r="L14" s="236"/>
      <c r="M14" s="236">
        <v>0</v>
      </c>
    </row>
    <row r="15" spans="1:14">
      <c r="A15" s="310" t="s">
        <v>310</v>
      </c>
      <c r="B15" s="248">
        <v>1673</v>
      </c>
      <c r="C15" s="236">
        <v>0</v>
      </c>
      <c r="D15" s="236">
        <v>0</v>
      </c>
      <c r="E15" s="237">
        <v>0</v>
      </c>
      <c r="F15" s="238">
        <v>0</v>
      </c>
      <c r="G15" s="236">
        <v>0</v>
      </c>
      <c r="H15" s="236">
        <v>1673</v>
      </c>
      <c r="I15" s="236">
        <v>0</v>
      </c>
      <c r="J15" s="236">
        <v>0</v>
      </c>
      <c r="K15" s="236">
        <v>0</v>
      </c>
      <c r="L15" s="236"/>
      <c r="M15" s="236">
        <v>0</v>
      </c>
    </row>
    <row r="16" spans="1:14">
      <c r="A16" s="310" t="s">
        <v>311</v>
      </c>
      <c r="B16" s="248">
        <v>1443</v>
      </c>
      <c r="C16" s="236">
        <v>254</v>
      </c>
      <c r="D16" s="236">
        <v>0</v>
      </c>
      <c r="E16" s="237">
        <v>0</v>
      </c>
      <c r="F16" s="238">
        <v>301</v>
      </c>
      <c r="G16" s="236">
        <v>0</v>
      </c>
      <c r="H16" s="236">
        <v>888</v>
      </c>
      <c r="I16" s="236">
        <v>0</v>
      </c>
      <c r="J16" s="236">
        <v>0</v>
      </c>
      <c r="K16" s="236">
        <v>0</v>
      </c>
      <c r="L16" s="236"/>
      <c r="M16" s="236">
        <v>0</v>
      </c>
    </row>
    <row r="17" spans="1:14">
      <c r="A17" s="310" t="s">
        <v>193</v>
      </c>
      <c r="B17" s="248">
        <v>309</v>
      </c>
      <c r="C17" s="236">
        <v>0</v>
      </c>
      <c r="D17" s="236">
        <v>0</v>
      </c>
      <c r="E17" s="237">
        <v>0</v>
      </c>
      <c r="F17" s="238">
        <v>0</v>
      </c>
      <c r="G17" s="236">
        <v>0</v>
      </c>
      <c r="H17" s="236">
        <v>309</v>
      </c>
      <c r="I17" s="236">
        <v>0</v>
      </c>
      <c r="J17" s="236">
        <v>0</v>
      </c>
      <c r="K17" s="236">
        <v>0</v>
      </c>
      <c r="L17" s="236"/>
      <c r="M17" s="236">
        <v>0</v>
      </c>
    </row>
    <row r="18" spans="1:14">
      <c r="A18" s="310" t="s">
        <v>312</v>
      </c>
      <c r="B18" s="248">
        <v>405</v>
      </c>
      <c r="C18" s="236">
        <v>0</v>
      </c>
      <c r="D18" s="236">
        <v>0</v>
      </c>
      <c r="E18" s="237">
        <v>0</v>
      </c>
      <c r="F18" s="238">
        <v>0</v>
      </c>
      <c r="G18" s="236">
        <v>0</v>
      </c>
      <c r="H18" s="236">
        <v>0</v>
      </c>
      <c r="I18" s="236">
        <v>405</v>
      </c>
      <c r="J18" s="236">
        <v>0</v>
      </c>
      <c r="K18" s="236">
        <v>0</v>
      </c>
      <c r="L18" s="236"/>
      <c r="M18" s="236">
        <v>0</v>
      </c>
    </row>
    <row r="19" spans="1:14">
      <c r="A19" s="310" t="s">
        <v>313</v>
      </c>
      <c r="B19" s="248">
        <v>4412</v>
      </c>
      <c r="C19" s="236">
        <v>0</v>
      </c>
      <c r="D19" s="236">
        <v>0</v>
      </c>
      <c r="E19" s="237">
        <v>0</v>
      </c>
      <c r="F19" s="238">
        <v>3072</v>
      </c>
      <c r="G19" s="236">
        <v>812</v>
      </c>
      <c r="H19" s="236">
        <v>528</v>
      </c>
      <c r="I19" s="236">
        <v>0</v>
      </c>
      <c r="J19" s="236">
        <v>0</v>
      </c>
      <c r="K19" s="236">
        <v>0</v>
      </c>
      <c r="L19" s="236"/>
      <c r="M19" s="236">
        <v>0</v>
      </c>
    </row>
    <row r="20" spans="1:14">
      <c r="A20" s="310" t="s">
        <v>314</v>
      </c>
      <c r="B20" s="248">
        <v>1347</v>
      </c>
      <c r="C20" s="236">
        <v>0</v>
      </c>
      <c r="D20" s="236">
        <v>0</v>
      </c>
      <c r="E20" s="237">
        <v>0</v>
      </c>
      <c r="F20" s="238">
        <v>0</v>
      </c>
      <c r="G20" s="236">
        <v>0</v>
      </c>
      <c r="H20" s="236">
        <v>0</v>
      </c>
      <c r="I20" s="236">
        <v>0</v>
      </c>
      <c r="J20" s="236">
        <v>0</v>
      </c>
      <c r="K20" s="236">
        <v>1347</v>
      </c>
      <c r="L20" s="236"/>
      <c r="M20" s="236">
        <v>0</v>
      </c>
    </row>
    <row r="21" spans="1:14">
      <c r="A21" s="310" t="s">
        <v>315</v>
      </c>
      <c r="B21" s="248">
        <v>100</v>
      </c>
      <c r="C21" s="236">
        <v>0</v>
      </c>
      <c r="D21" s="236">
        <v>0</v>
      </c>
      <c r="E21" s="237">
        <v>0</v>
      </c>
      <c r="F21" s="238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100</v>
      </c>
      <c r="L21" s="236"/>
      <c r="M21" s="236">
        <v>0</v>
      </c>
    </row>
    <row r="22" spans="1:14">
      <c r="A22" s="312" t="s">
        <v>192</v>
      </c>
      <c r="B22" s="249">
        <v>173</v>
      </c>
      <c r="C22" s="239">
        <v>0</v>
      </c>
      <c r="D22" s="239">
        <v>0</v>
      </c>
      <c r="E22" s="240">
        <v>0</v>
      </c>
      <c r="F22" s="241">
        <v>0</v>
      </c>
      <c r="G22" s="239">
        <v>0</v>
      </c>
      <c r="H22" s="239">
        <v>173</v>
      </c>
      <c r="I22" s="239">
        <v>0</v>
      </c>
      <c r="J22" s="239">
        <v>0</v>
      </c>
      <c r="K22" s="239">
        <v>0</v>
      </c>
      <c r="L22" s="239"/>
      <c r="M22" s="239">
        <v>0</v>
      </c>
    </row>
    <row r="23" spans="1:14">
      <c r="A23" s="312" t="s">
        <v>316</v>
      </c>
      <c r="B23" s="249">
        <v>704</v>
      </c>
      <c r="C23" s="239">
        <v>0</v>
      </c>
      <c r="D23" s="239">
        <v>0</v>
      </c>
      <c r="E23" s="240">
        <v>0</v>
      </c>
      <c r="F23" s="241">
        <v>540</v>
      </c>
      <c r="G23" s="239">
        <v>131</v>
      </c>
      <c r="H23" s="239">
        <v>33</v>
      </c>
      <c r="I23" s="239">
        <v>0</v>
      </c>
      <c r="J23" s="239">
        <v>0</v>
      </c>
      <c r="K23" s="239">
        <v>0</v>
      </c>
      <c r="L23" s="239"/>
      <c r="M23" s="239">
        <v>0</v>
      </c>
    </row>
    <row r="24" spans="1:14">
      <c r="A24" s="312" t="s">
        <v>317</v>
      </c>
      <c r="B24" s="249">
        <v>337</v>
      </c>
      <c r="C24" s="239">
        <v>0</v>
      </c>
      <c r="D24" s="239">
        <v>0</v>
      </c>
      <c r="E24" s="240">
        <v>0</v>
      </c>
      <c r="F24" s="241">
        <v>0</v>
      </c>
      <c r="G24" s="239">
        <v>0</v>
      </c>
      <c r="H24" s="239">
        <v>337</v>
      </c>
      <c r="I24" s="239">
        <v>0</v>
      </c>
      <c r="J24" s="239">
        <v>0</v>
      </c>
      <c r="K24" s="239">
        <v>0</v>
      </c>
      <c r="L24" s="239"/>
      <c r="M24" s="239">
        <v>0</v>
      </c>
    </row>
    <row r="25" spans="1:14">
      <c r="A25" s="312" t="s">
        <v>318</v>
      </c>
      <c r="B25" s="249">
        <v>366</v>
      </c>
      <c r="C25" s="239">
        <v>0</v>
      </c>
      <c r="D25" s="239">
        <v>0</v>
      </c>
      <c r="E25" s="240">
        <v>0</v>
      </c>
      <c r="F25" s="241">
        <v>0</v>
      </c>
      <c r="G25" s="239">
        <v>0</v>
      </c>
      <c r="H25" s="239">
        <v>366</v>
      </c>
      <c r="I25" s="239">
        <v>0</v>
      </c>
      <c r="J25" s="239">
        <v>0</v>
      </c>
      <c r="K25" s="239">
        <v>0</v>
      </c>
      <c r="L25" s="239"/>
      <c r="M25" s="239">
        <v>0</v>
      </c>
    </row>
    <row r="26" spans="1:14">
      <c r="A26" s="312" t="s">
        <v>319</v>
      </c>
      <c r="B26" s="249">
        <v>1168</v>
      </c>
      <c r="C26" s="239">
        <v>0</v>
      </c>
      <c r="D26" s="239">
        <v>0</v>
      </c>
      <c r="E26" s="240">
        <v>0</v>
      </c>
      <c r="F26" s="241">
        <v>1029</v>
      </c>
      <c r="G26" s="239">
        <v>139</v>
      </c>
      <c r="H26" s="251">
        <v>0</v>
      </c>
      <c r="I26" s="239">
        <v>0</v>
      </c>
      <c r="J26" s="239">
        <v>0</v>
      </c>
      <c r="K26" s="239">
        <v>0</v>
      </c>
      <c r="L26" s="239"/>
      <c r="M26" s="239">
        <v>0</v>
      </c>
    </row>
    <row r="27" spans="1:14" ht="13.5" thickBot="1">
      <c r="A27" s="312" t="s">
        <v>320</v>
      </c>
      <c r="B27" s="249">
        <v>225</v>
      </c>
      <c r="C27" s="251">
        <v>0</v>
      </c>
      <c r="D27" s="239">
        <v>0</v>
      </c>
      <c r="E27" s="240">
        <v>0</v>
      </c>
      <c r="F27" s="241">
        <v>0</v>
      </c>
      <c r="G27" s="239">
        <v>0</v>
      </c>
      <c r="H27" s="239">
        <v>225</v>
      </c>
      <c r="I27" s="239">
        <v>0</v>
      </c>
      <c r="J27" s="239">
        <v>0</v>
      </c>
      <c r="K27" s="239">
        <v>0</v>
      </c>
      <c r="L27" s="239"/>
      <c r="M27" s="239">
        <v>0</v>
      </c>
    </row>
    <row r="28" spans="1:14">
      <c r="A28" s="322" t="s">
        <v>321</v>
      </c>
      <c r="B28" s="250">
        <v>14</v>
      </c>
      <c r="C28" s="242"/>
      <c r="D28" s="242"/>
      <c r="E28" s="243"/>
      <c r="F28" s="244"/>
      <c r="G28" s="242"/>
      <c r="H28" s="242"/>
      <c r="I28" s="242"/>
      <c r="J28" s="242">
        <v>14</v>
      </c>
      <c r="K28" s="242"/>
      <c r="L28" s="245"/>
      <c r="M28" s="110"/>
    </row>
    <row r="29" spans="1:14" ht="13.5" thickBot="1">
      <c r="A29" s="11" t="s">
        <v>2</v>
      </c>
      <c r="B29" s="246">
        <f>SUM(B8:B28)</f>
        <v>28473</v>
      </c>
      <c r="C29" s="246">
        <f>SUM(C8:C28)</f>
        <v>254</v>
      </c>
      <c r="D29" s="246">
        <v>0</v>
      </c>
      <c r="E29" s="246">
        <v>0</v>
      </c>
      <c r="F29" s="246">
        <f>SUM(F8:F28)</f>
        <v>9566</v>
      </c>
      <c r="G29" s="246">
        <f>SUM(G8:G28)</f>
        <v>2204</v>
      </c>
      <c r="H29" s="246">
        <f>SUM(H8:H28)</f>
        <v>6295</v>
      </c>
      <c r="I29" s="246">
        <f>SUM(I8:I28)</f>
        <v>1435</v>
      </c>
      <c r="J29" s="246">
        <v>14</v>
      </c>
      <c r="K29" s="246">
        <v>1447</v>
      </c>
      <c r="L29" s="246"/>
      <c r="M29" s="246">
        <f>SUM(M8:M28)</f>
        <v>7258</v>
      </c>
      <c r="N29" s="3"/>
    </row>
  </sheetData>
  <mergeCells count="4">
    <mergeCell ref="A1:N1"/>
    <mergeCell ref="A3:N3"/>
    <mergeCell ref="C5:E5"/>
    <mergeCell ref="F5:L5"/>
  </mergeCells>
  <phoneticPr fontId="1" type="noConversion"/>
  <pageMargins left="0.75" right="0.75" top="1" bottom="1" header="0.5" footer="0.5"/>
  <pageSetup paperSize="9" scale="66" orientation="landscape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44"/>
  <sheetViews>
    <sheetView workbookViewId="0">
      <selection activeCell="B24" sqref="B24"/>
    </sheetView>
  </sheetViews>
  <sheetFormatPr defaultRowHeight="12.75"/>
  <cols>
    <col min="1" max="1" width="64" customWidth="1"/>
    <col min="2" max="2" width="18.140625" customWidth="1"/>
  </cols>
  <sheetData>
    <row r="1" spans="1:3">
      <c r="A1" s="365"/>
      <c r="B1" s="365"/>
    </row>
    <row r="2" spans="1:3">
      <c r="A2" s="365" t="s">
        <v>71</v>
      </c>
      <c r="B2" s="365"/>
      <c r="C2" s="365"/>
    </row>
    <row r="3" spans="1:3">
      <c r="A3" s="192"/>
      <c r="B3" s="192"/>
      <c r="C3" s="192"/>
    </row>
    <row r="4" spans="1:3">
      <c r="A4" s="365" t="s">
        <v>180</v>
      </c>
      <c r="B4" s="365"/>
      <c r="C4" s="365"/>
    </row>
    <row r="5" spans="1:3">
      <c r="A5" s="365" t="s">
        <v>214</v>
      </c>
      <c r="B5" s="365"/>
      <c r="C5" s="365"/>
    </row>
    <row r="6" spans="1:3">
      <c r="A6" s="366" t="s">
        <v>277</v>
      </c>
      <c r="B6" s="366"/>
      <c r="C6" s="366"/>
    </row>
    <row r="7" spans="1:3">
      <c r="A7" s="50"/>
      <c r="B7" s="50"/>
    </row>
    <row r="8" spans="1:3" ht="13.5" thickBot="1">
      <c r="A8" s="5"/>
      <c r="B8" s="5" t="s">
        <v>14</v>
      </c>
    </row>
    <row r="9" spans="1:3" ht="13.5" thickBot="1">
      <c r="A9" s="1" t="s">
        <v>3</v>
      </c>
      <c r="B9" s="1" t="s">
        <v>1</v>
      </c>
    </row>
    <row r="10" spans="1:3">
      <c r="A10" s="6"/>
      <c r="B10" s="193"/>
    </row>
    <row r="11" spans="1:3" s="30" customFormat="1">
      <c r="A11" s="29" t="s">
        <v>215</v>
      </c>
      <c r="B11" s="194">
        <v>14</v>
      </c>
    </row>
    <row r="12" spans="1:3">
      <c r="A12" s="214" t="s">
        <v>177</v>
      </c>
      <c r="B12" s="195">
        <v>14</v>
      </c>
    </row>
    <row r="13" spans="1:3">
      <c r="A13" s="214"/>
      <c r="B13" s="195"/>
    </row>
    <row r="14" spans="1:3">
      <c r="A14" s="214"/>
      <c r="B14" s="195"/>
    </row>
    <row r="15" spans="1:3">
      <c r="A15" s="2"/>
      <c r="B15" s="195"/>
    </row>
    <row r="16" spans="1:3" s="30" customFormat="1">
      <c r="A16" s="29" t="s">
        <v>216</v>
      </c>
      <c r="B16" s="207">
        <v>1435</v>
      </c>
    </row>
    <row r="17" spans="1:2" s="40" customFormat="1">
      <c r="A17" s="308" t="s">
        <v>279</v>
      </c>
      <c r="B17" s="254">
        <v>1021</v>
      </c>
    </row>
    <row r="18" spans="1:2">
      <c r="A18" s="214" t="s">
        <v>278</v>
      </c>
      <c r="B18" s="208">
        <v>414</v>
      </c>
    </row>
    <row r="19" spans="1:2" s="40" customFormat="1">
      <c r="A19" s="51"/>
      <c r="B19" s="254"/>
    </row>
    <row r="20" spans="1:2">
      <c r="A20" s="2"/>
      <c r="B20" s="208"/>
    </row>
    <row r="21" spans="1:2" ht="13.5" thickBot="1">
      <c r="A21" s="255" t="s">
        <v>2</v>
      </c>
      <c r="B21" s="256">
        <v>1449</v>
      </c>
    </row>
    <row r="22" spans="1:2">
      <c r="A22" s="5"/>
      <c r="B22" s="5"/>
    </row>
    <row r="23" spans="1:2">
      <c r="A23" s="7"/>
      <c r="B23" s="7"/>
    </row>
    <row r="24" spans="1:2">
      <c r="A24" s="5"/>
      <c r="B24" s="5"/>
    </row>
    <row r="25" spans="1:2">
      <c r="A25" s="7"/>
      <c r="B25" s="7"/>
    </row>
    <row r="26" spans="1:2">
      <c r="A26" s="7"/>
      <c r="B26" s="26"/>
    </row>
    <row r="27" spans="1:2">
      <c r="A27" s="5"/>
      <c r="B27" s="5"/>
    </row>
    <row r="28" spans="1:2">
      <c r="A28" s="5"/>
      <c r="B28" s="5"/>
    </row>
    <row r="29" spans="1:2">
      <c r="A29" s="7"/>
      <c r="B29" s="7"/>
    </row>
    <row r="30" spans="1:2">
      <c r="A30" s="5"/>
      <c r="B30" s="5"/>
    </row>
    <row r="31" spans="1:2">
      <c r="A31" s="7"/>
      <c r="B31" s="7"/>
    </row>
    <row r="32" spans="1:2">
      <c r="A32" s="5"/>
      <c r="B32" s="5"/>
    </row>
    <row r="33" spans="1:2">
      <c r="A33" s="5"/>
      <c r="B33" s="5"/>
    </row>
    <row r="34" spans="1:2">
      <c r="A34" s="49"/>
      <c r="B34" s="5"/>
    </row>
    <row r="35" spans="1:2">
      <c r="A35" s="7"/>
      <c r="B35" s="7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</sheetData>
  <mergeCells count="5">
    <mergeCell ref="A1:B1"/>
    <mergeCell ref="A2:C2"/>
    <mergeCell ref="A5:C5"/>
    <mergeCell ref="A6:C6"/>
    <mergeCell ref="A4:C4"/>
  </mergeCells>
  <phoneticPr fontId="1" type="noConversion"/>
  <pageMargins left="0.75" right="0.75" top="1" bottom="1" header="0.5" footer="0.5"/>
  <pageSetup paperSize="9" scale="95" orientation="portrait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H23"/>
  <sheetViews>
    <sheetView workbookViewId="0">
      <selection activeCell="H17" sqref="H17"/>
    </sheetView>
  </sheetViews>
  <sheetFormatPr defaultRowHeight="12.75"/>
  <cols>
    <col min="6" max="6" width="21.5703125" customWidth="1"/>
    <col min="10" max="10" width="0" hidden="1" customWidth="1"/>
  </cols>
  <sheetData>
    <row r="2" spans="1:8">
      <c r="A2" s="345" t="s">
        <v>99</v>
      </c>
      <c r="B2" s="345"/>
      <c r="C2" s="345"/>
      <c r="D2" s="345"/>
      <c r="E2" s="345"/>
      <c r="F2" s="345"/>
      <c r="G2" s="345"/>
      <c r="H2" s="345"/>
    </row>
    <row r="4" spans="1:8">
      <c r="A4" s="345" t="s">
        <v>180</v>
      </c>
      <c r="B4" s="345"/>
      <c r="C4" s="345"/>
      <c r="D4" s="345"/>
      <c r="E4" s="345"/>
      <c r="F4" s="345"/>
      <c r="G4" s="345"/>
      <c r="H4" s="345"/>
    </row>
    <row r="5" spans="1:8">
      <c r="A5" s="345" t="s">
        <v>280</v>
      </c>
      <c r="B5" s="345"/>
      <c r="C5" s="345"/>
      <c r="D5" s="345"/>
      <c r="E5" s="345"/>
      <c r="F5" s="345"/>
      <c r="G5" s="345"/>
      <c r="H5" s="345"/>
    </row>
    <row r="9" spans="1:8" ht="13.5" thickBot="1">
      <c r="F9" t="s">
        <v>14</v>
      </c>
    </row>
    <row r="10" spans="1:8" ht="13.5" thickBot="1">
      <c r="B10" s="371" t="s">
        <v>0</v>
      </c>
      <c r="C10" s="372"/>
      <c r="D10" s="372"/>
      <c r="E10" s="372"/>
      <c r="F10" s="197" t="s">
        <v>70</v>
      </c>
      <c r="G10" s="73"/>
    </row>
    <row r="11" spans="1:8">
      <c r="B11" s="373"/>
      <c r="C11" s="374"/>
      <c r="D11" s="374"/>
      <c r="E11" s="375"/>
      <c r="F11" s="198"/>
      <c r="G11" s="5"/>
    </row>
    <row r="12" spans="1:8">
      <c r="B12" s="370" t="s">
        <v>281</v>
      </c>
      <c r="C12" s="368"/>
      <c r="D12" s="368"/>
      <c r="E12" s="369"/>
      <c r="F12" s="10">
        <v>200</v>
      </c>
      <c r="G12" s="5"/>
    </row>
    <row r="13" spans="1:8">
      <c r="B13" s="370" t="s">
        <v>282</v>
      </c>
      <c r="C13" s="368"/>
      <c r="D13" s="368"/>
      <c r="E13" s="369"/>
      <c r="F13" s="10">
        <v>100</v>
      </c>
      <c r="G13" s="5"/>
    </row>
    <row r="14" spans="1:8">
      <c r="B14" s="370" t="s">
        <v>283</v>
      </c>
      <c r="C14" s="368"/>
      <c r="D14" s="368"/>
      <c r="E14" s="369"/>
      <c r="F14" s="10">
        <v>897</v>
      </c>
      <c r="G14" s="5"/>
    </row>
    <row r="15" spans="1:8">
      <c r="B15" s="370" t="s">
        <v>284</v>
      </c>
      <c r="C15" s="368"/>
      <c r="D15" s="368"/>
      <c r="E15" s="369"/>
      <c r="F15" s="10">
        <v>250</v>
      </c>
      <c r="G15" s="5"/>
    </row>
    <row r="16" spans="1:8">
      <c r="B16" s="367"/>
      <c r="C16" s="368"/>
      <c r="D16" s="368"/>
      <c r="E16" s="369"/>
      <c r="F16" s="10"/>
      <c r="G16" s="5"/>
    </row>
    <row r="17" spans="2:7">
      <c r="B17" s="367"/>
      <c r="C17" s="368"/>
      <c r="D17" s="368"/>
      <c r="E17" s="369"/>
      <c r="F17" s="10"/>
      <c r="G17" s="5"/>
    </row>
    <row r="18" spans="2:7">
      <c r="B18" s="367"/>
      <c r="C18" s="368"/>
      <c r="D18" s="368"/>
      <c r="E18" s="369"/>
      <c r="F18" s="10"/>
      <c r="G18" s="5"/>
    </row>
    <row r="19" spans="2:7">
      <c r="B19" s="367"/>
      <c r="C19" s="368"/>
      <c r="D19" s="368"/>
      <c r="E19" s="369"/>
      <c r="F19" s="10"/>
      <c r="G19" s="5"/>
    </row>
    <row r="20" spans="2:7">
      <c r="B20" s="367"/>
      <c r="C20" s="368"/>
      <c r="D20" s="368"/>
      <c r="E20" s="369"/>
      <c r="F20" s="10"/>
      <c r="G20" s="5"/>
    </row>
    <row r="21" spans="2:7">
      <c r="B21" s="367"/>
      <c r="C21" s="368"/>
      <c r="D21" s="368"/>
      <c r="E21" s="369"/>
      <c r="F21" s="10"/>
      <c r="G21" s="5"/>
    </row>
    <row r="22" spans="2:7" ht="13.5" thickBot="1">
      <c r="B22" s="377"/>
      <c r="C22" s="378"/>
      <c r="D22" s="378"/>
      <c r="E22" s="379"/>
      <c r="F22" s="10"/>
      <c r="G22" s="5"/>
    </row>
    <row r="23" spans="2:7" ht="13.5" thickBot="1">
      <c r="B23" s="371" t="s">
        <v>2</v>
      </c>
      <c r="C23" s="372"/>
      <c r="D23" s="372"/>
      <c r="E23" s="376"/>
      <c r="F23" s="196">
        <v>1447</v>
      </c>
      <c r="G23" s="5"/>
    </row>
  </sheetData>
  <mergeCells count="17">
    <mergeCell ref="B23:E23"/>
    <mergeCell ref="B19:E19"/>
    <mergeCell ref="B20:E20"/>
    <mergeCell ref="B21:E21"/>
    <mergeCell ref="B22:E22"/>
    <mergeCell ref="A2:H2"/>
    <mergeCell ref="A5:H5"/>
    <mergeCell ref="B18:E18"/>
    <mergeCell ref="B12:E12"/>
    <mergeCell ref="B13:E13"/>
    <mergeCell ref="B14:E14"/>
    <mergeCell ref="A4:H4"/>
    <mergeCell ref="B15:E15"/>
    <mergeCell ref="B16:E16"/>
    <mergeCell ref="B17:E17"/>
    <mergeCell ref="B10:E10"/>
    <mergeCell ref="B11:E1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15</vt:i4>
      </vt:variant>
    </vt:vector>
  </HeadingPairs>
  <TitlesOfParts>
    <vt:vector size="31" baseType="lpstr">
      <vt:lpstr>1. számú melléklet</vt:lpstr>
      <vt:lpstr>2.sz. melléklet</vt:lpstr>
      <vt:lpstr>3. számú melléklet</vt:lpstr>
      <vt:lpstr>4.sz. melléklet</vt:lpstr>
      <vt:lpstr>5.sz. melléklet</vt:lpstr>
      <vt:lpstr>6. sz. melléklet</vt:lpstr>
      <vt:lpstr>7.sz. melléklet</vt:lpstr>
      <vt:lpstr>8.számú melléklet</vt:lpstr>
      <vt:lpstr>9. sz. melléklet</vt:lpstr>
      <vt:lpstr>10. sz.melléklet</vt:lpstr>
      <vt:lpstr>11. sz. melléklet</vt:lpstr>
      <vt:lpstr>12.sz. melléklet</vt:lpstr>
      <vt:lpstr>13. sz. melléklet</vt:lpstr>
      <vt:lpstr>14. sz. melléklet</vt:lpstr>
      <vt:lpstr>15.sz. melléklet</vt:lpstr>
      <vt:lpstr>16.sz. melléklet</vt:lpstr>
      <vt:lpstr>'1. számú melléklet'!Nyomtatási_terület</vt:lpstr>
      <vt:lpstr>'10. sz.melléklet'!Nyomtatási_terület</vt:lpstr>
      <vt:lpstr>'11. sz. melléklet'!Nyomtatási_terület</vt:lpstr>
      <vt:lpstr>'12.sz. melléklet'!Nyomtatási_terület</vt:lpstr>
      <vt:lpstr>'13. sz. melléklet'!Nyomtatási_terület</vt:lpstr>
      <vt:lpstr>'14. sz. melléklet'!Nyomtatási_terület</vt:lpstr>
      <vt:lpstr>'15.sz. melléklet'!Nyomtatási_terület</vt:lpstr>
      <vt:lpstr>'2.sz. melléklet'!Nyomtatási_terület</vt:lpstr>
      <vt:lpstr>'3. számú melléklet'!Nyomtatási_terület</vt:lpstr>
      <vt:lpstr>'4.sz. melléklet'!Nyomtatási_terület</vt:lpstr>
      <vt:lpstr>'5.sz. melléklet'!Nyomtatási_terület</vt:lpstr>
      <vt:lpstr>'6. sz. melléklet'!Nyomtatási_terület</vt:lpstr>
      <vt:lpstr>'7.sz. melléklet'!Nyomtatási_terület</vt:lpstr>
      <vt:lpstr>'8.számú melléklet'!Nyomtatási_terület</vt:lpstr>
      <vt:lpstr>'9. sz. melléklet'!Nyomtatási_terület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Vasszentmihályi Önkormányzat</cp:lastModifiedBy>
  <cp:lastPrinted>2016-02-25T09:46:55Z</cp:lastPrinted>
  <dcterms:created xsi:type="dcterms:W3CDTF">1980-01-04T02:23:52Z</dcterms:created>
  <dcterms:modified xsi:type="dcterms:W3CDTF">2016-02-25T09:54:16Z</dcterms:modified>
</cp:coreProperties>
</file>