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<sst xmlns="http://schemas.openxmlformats.org/spreadsheetml/2006/main" count="34" uniqueCount="32">
  <si>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r>
      <t>10.</t>
    </r>
    <r>
      <rPr>
        <i/>
        <sz val="8"/>
        <rFont val="Times New Roman CE"/>
        <family val="1"/>
      </rPr>
      <t xml:space="preserve"> melléklet</t>
    </r>
  </si>
  <si>
    <t>a  4/2014. (II.24.) önk. rendelethez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</si>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</sst>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5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3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3" fillId="0" borderId="28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3" fillId="0" borderId="32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3" fillId="0" borderId="34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3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3" fillId="0" borderId="34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7" xfId="64" applyFont="1" applyBorder="1" applyAlignment="1">
      <alignment horizontal="left"/>
      <protection/>
    </xf>
    <xf numFmtId="3" fontId="23" fillId="0" borderId="38" xfId="46" applyNumberFormat="1" applyFont="1" applyBorder="1" applyAlignment="1" quotePrefix="1">
      <alignment horizontal="right"/>
    </xf>
    <xf numFmtId="3" fontId="23" fillId="0" borderId="28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 t="s">
        <v>0</v>
      </c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 t="s">
        <v>1</v>
      </c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4</v>
      </c>
      <c r="C7" s="10"/>
      <c r="D7" s="11"/>
      <c r="E7" s="9" t="s">
        <v>5</v>
      </c>
      <c r="F7" s="10"/>
      <c r="G7" s="10"/>
      <c r="H7" s="10"/>
      <c r="I7" s="10"/>
      <c r="J7" s="11"/>
    </row>
    <row r="8" spans="1:10" ht="15.75" customHeight="1">
      <c r="A8" s="12" t="s">
        <v>6</v>
      </c>
      <c r="B8" s="13" t="s">
        <v>7</v>
      </c>
      <c r="C8" s="14" t="s">
        <v>8</v>
      </c>
      <c r="D8" s="15" t="s">
        <v>9</v>
      </c>
      <c r="E8" s="13" t="s">
        <v>10</v>
      </c>
      <c r="F8" s="14" t="s">
        <v>11</v>
      </c>
      <c r="G8" s="14" t="s">
        <v>12</v>
      </c>
      <c r="H8" s="16" t="s">
        <v>13</v>
      </c>
      <c r="I8" s="16" t="s">
        <v>14</v>
      </c>
      <c r="J8" s="15" t="s">
        <v>9</v>
      </c>
    </row>
    <row r="9" spans="1:10" ht="15.75" customHeight="1" thickBot="1">
      <c r="A9" s="17" t="s">
        <v>15</v>
      </c>
      <c r="B9" s="18" t="s">
        <v>16</v>
      </c>
      <c r="C9" s="19" t="s">
        <v>17</v>
      </c>
      <c r="D9" s="20" t="s">
        <v>18</v>
      </c>
      <c r="E9" s="18" t="s">
        <v>19</v>
      </c>
      <c r="F9" s="19" t="s">
        <v>20</v>
      </c>
      <c r="G9" s="19" t="s">
        <v>21</v>
      </c>
      <c r="H9" s="21" t="s">
        <v>22</v>
      </c>
      <c r="I9" s="21" t="s">
        <v>21</v>
      </c>
      <c r="J9" s="20" t="s">
        <v>23</v>
      </c>
    </row>
    <row r="10" spans="1:10" ht="15.75" customHeight="1" thickBot="1">
      <c r="A10" s="22" t="s">
        <v>24</v>
      </c>
      <c r="B10" s="23">
        <v>142424</v>
      </c>
      <c r="C10" s="24">
        <f aca="true" t="shared" si="0" ref="C10:C16">J10-B10</f>
        <v>173975</v>
      </c>
      <c r="D10" s="25">
        <f aca="true" t="shared" si="1" ref="D10:D16">SUM(B10:C10)</f>
        <v>316399</v>
      </c>
      <c r="E10" s="26">
        <v>53171</v>
      </c>
      <c r="F10" s="27">
        <v>15863</v>
      </c>
      <c r="G10" s="27">
        <v>239859</v>
      </c>
      <c r="H10" s="28"/>
      <c r="I10" s="28">
        <v>7506</v>
      </c>
      <c r="J10" s="15">
        <f aca="true" t="shared" si="2" ref="J10:J16">SUM(E10:I10)</f>
        <v>316399</v>
      </c>
    </row>
    <row r="11" spans="1:10" ht="15.75" customHeight="1" thickBot="1">
      <c r="A11" s="29" t="s">
        <v>25</v>
      </c>
      <c r="B11" s="30">
        <v>22566</v>
      </c>
      <c r="C11" s="27">
        <f t="shared" si="0"/>
        <v>241213</v>
      </c>
      <c r="D11" s="31">
        <f t="shared" si="1"/>
        <v>263779</v>
      </c>
      <c r="E11" s="32">
        <v>149514</v>
      </c>
      <c r="F11" s="33">
        <v>43257</v>
      </c>
      <c r="G11" s="33">
        <v>70017</v>
      </c>
      <c r="H11" s="33"/>
      <c r="I11" s="33">
        <v>991</v>
      </c>
      <c r="J11" s="15">
        <f t="shared" si="2"/>
        <v>263779</v>
      </c>
    </row>
    <row r="12" spans="1:10" ht="15.75" customHeight="1" thickBot="1">
      <c r="A12" s="29" t="s">
        <v>26</v>
      </c>
      <c r="B12" s="30">
        <v>15595</v>
      </c>
      <c r="C12" s="27">
        <f t="shared" si="0"/>
        <v>44935</v>
      </c>
      <c r="D12" s="31">
        <f t="shared" si="1"/>
        <v>60530</v>
      </c>
      <c r="E12" s="32">
        <v>21260</v>
      </c>
      <c r="F12" s="33">
        <v>5600</v>
      </c>
      <c r="G12" s="33">
        <v>33370</v>
      </c>
      <c r="H12" s="33"/>
      <c r="I12" s="33">
        <v>300</v>
      </c>
      <c r="J12" s="15">
        <f t="shared" si="2"/>
        <v>60530</v>
      </c>
    </row>
    <row r="13" spans="1:10" ht="15.75" customHeight="1" thickBot="1">
      <c r="A13" s="29" t="s">
        <v>27</v>
      </c>
      <c r="B13" s="30">
        <v>28892</v>
      </c>
      <c r="C13" s="27">
        <f t="shared" si="0"/>
        <v>10996</v>
      </c>
      <c r="D13" s="31">
        <f t="shared" si="1"/>
        <v>39888</v>
      </c>
      <c r="E13" s="32">
        <v>13304</v>
      </c>
      <c r="F13" s="33">
        <v>3526</v>
      </c>
      <c r="G13" s="33">
        <v>16636</v>
      </c>
      <c r="H13" s="33"/>
      <c r="I13" s="33">
        <v>6422</v>
      </c>
      <c r="J13" s="15">
        <f t="shared" si="2"/>
        <v>39888</v>
      </c>
    </row>
    <row r="14" spans="1:10" s="41" customFormat="1" ht="18" customHeight="1" thickBot="1">
      <c r="A14" s="34" t="s">
        <v>28</v>
      </c>
      <c r="B14" s="35">
        <v>272790</v>
      </c>
      <c r="C14" s="27">
        <f t="shared" si="0"/>
        <v>310806</v>
      </c>
      <c r="D14" s="36">
        <f t="shared" si="1"/>
        <v>583596</v>
      </c>
      <c r="E14" s="37">
        <v>283196</v>
      </c>
      <c r="F14" s="38">
        <v>75248</v>
      </c>
      <c r="G14" s="38">
        <v>222482</v>
      </c>
      <c r="H14" s="38"/>
      <c r="I14" s="39">
        <v>2670</v>
      </c>
      <c r="J14" s="40">
        <f t="shared" si="2"/>
        <v>583596</v>
      </c>
    </row>
    <row r="15" spans="1:10" s="41" customFormat="1" ht="18" customHeight="1" thickBot="1">
      <c r="A15" s="34" t="s">
        <v>29</v>
      </c>
      <c r="B15" s="35">
        <v>9128</v>
      </c>
      <c r="C15" s="27">
        <f t="shared" si="0"/>
        <v>40028</v>
      </c>
      <c r="D15" s="36">
        <f t="shared" si="1"/>
        <v>49156</v>
      </c>
      <c r="E15" s="37">
        <v>30227</v>
      </c>
      <c r="F15" s="38">
        <v>8049</v>
      </c>
      <c r="G15" s="38">
        <v>10850</v>
      </c>
      <c r="H15" s="38"/>
      <c r="I15" s="38">
        <v>30</v>
      </c>
      <c r="J15" s="40">
        <f t="shared" si="2"/>
        <v>49156</v>
      </c>
    </row>
    <row r="16" spans="1:10" s="41" customFormat="1" ht="18" customHeight="1" thickBot="1">
      <c r="A16" s="42" t="s">
        <v>30</v>
      </c>
      <c r="B16" s="43">
        <v>10631</v>
      </c>
      <c r="C16" s="27">
        <f t="shared" si="0"/>
        <v>436448</v>
      </c>
      <c r="D16" s="36">
        <f t="shared" si="1"/>
        <v>447079</v>
      </c>
      <c r="E16" s="44">
        <v>104980</v>
      </c>
      <c r="F16" s="45">
        <v>29474</v>
      </c>
      <c r="G16" s="45">
        <v>58847</v>
      </c>
      <c r="H16" s="45">
        <v>252000</v>
      </c>
      <c r="I16" s="45">
        <v>1778</v>
      </c>
      <c r="J16" s="46">
        <f t="shared" si="2"/>
        <v>447079</v>
      </c>
    </row>
    <row r="17" spans="1:10" s="41" customFormat="1" ht="18" customHeight="1" thickBot="1">
      <c r="A17" s="47" t="s">
        <v>31</v>
      </c>
      <c r="B17" s="48">
        <f aca="true" t="shared" si="3" ref="B17:J17">SUM(B10:B16)</f>
        <v>502026</v>
      </c>
      <c r="C17" s="48">
        <f t="shared" si="3"/>
        <v>1258401</v>
      </c>
      <c r="D17" s="48">
        <f t="shared" si="3"/>
        <v>1760427</v>
      </c>
      <c r="E17" s="48">
        <f t="shared" si="3"/>
        <v>655652</v>
      </c>
      <c r="F17" s="48">
        <f t="shared" si="3"/>
        <v>181017</v>
      </c>
      <c r="G17" s="48">
        <f t="shared" si="3"/>
        <v>652061</v>
      </c>
      <c r="H17" s="48">
        <f t="shared" si="3"/>
        <v>252000</v>
      </c>
      <c r="I17" s="48">
        <f t="shared" si="3"/>
        <v>19697</v>
      </c>
      <c r="J17" s="49">
        <f t="shared" si="3"/>
        <v>1760427</v>
      </c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2014-02-25T12:59:51Z</dcterms:created>
  <dcterms:modified xsi:type="dcterms:W3CDTF">2014-02-25T12:59:51Z</dcterms:modified>
  <cp:category/>
  <cp:version/>
  <cp:contentType/>
  <cp:contentStatus/>
</cp:coreProperties>
</file>