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08.16\módosítás\"/>
    </mc:Choice>
  </mc:AlternateContent>
  <bookViews>
    <workbookView xWindow="480" yWindow="105" windowWidth="27795" windowHeight="12600"/>
  </bookViews>
  <sheets>
    <sheet name="....melléklet" sheetId="1" r:id="rId1"/>
  </sheets>
  <calcPr calcId="162913"/>
</workbook>
</file>

<file path=xl/calcChain.xml><?xml version="1.0" encoding="utf-8"?>
<calcChain xmlns="http://schemas.openxmlformats.org/spreadsheetml/2006/main">
  <c r="D17" i="1" l="1"/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6" i="1"/>
  <c r="D9" i="1"/>
  <c r="D10" i="1"/>
  <c r="D19" i="1"/>
  <c r="D27" i="1"/>
  <c r="D34" i="1"/>
  <c r="E9" i="1" l="1"/>
  <c r="D16" i="1"/>
  <c r="C34" i="1"/>
  <c r="E34" i="1" s="1"/>
  <c r="C27" i="1"/>
  <c r="E27" i="1" s="1"/>
  <c r="C19" i="1"/>
  <c r="E19" i="1" s="1"/>
  <c r="C10" i="1"/>
  <c r="C16" i="1" s="1"/>
  <c r="C9" i="1"/>
  <c r="E10" i="1" l="1"/>
  <c r="E16" i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<sst xmlns="http://schemas.openxmlformats.org/spreadsheetml/2006/main" count="73" uniqueCount="73">
  <si>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</si>
  <si>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</si>
  <si>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</si>
  <si>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</si>
  <si>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</si>
  <si>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</si>
  <si>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</si>
  <si>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</si>
  <si>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</si>
  <si>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</si>
  <si>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</si>
  <si>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</si>
  <si>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</si>
  <si>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</si>
  <si>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</si>
  <si>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</si>
  <si>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</si>
  <si>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</si>
  <si>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</si>
  <si>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</si>
  <si>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</si>
  <si>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</si>
  <si>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</si>
  <si>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</si>
  <si>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</si>
  <si>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</si>
  <si>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</si>
  <si>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</si>
  <si>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</si>
  <si>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</si>
  <si>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</si>
  <si>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</si>
  <si>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</si>
  <si>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</si>
  <si>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</si>
  <si>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</si>
  <si>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</si>
  <si>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</si>
  <si>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</si>
  <si>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</si>
  <si>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</si>
  <si>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</si>
  <si>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</si>
  <si>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</si>
  <si>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</si>
  <si>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</si>
  <si>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</si>
  <si>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</si>
  <si>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</si>
  <si>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</si>
  <si>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</si>
  <si>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</si>
  <si>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</si>
  <si>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</si>
  <si>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</si>
  <si>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</si>
  <si>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</si>
  <si>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</si>
  <si>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</si>
  <si>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</si>
  <si>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</si>
  <si>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</si>
  <si>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</si>
  <si>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</si>
  <si>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</si>
  <si>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</si>
  <si>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</si>
  <si>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</si>
  <si>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</si>
  <si>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</si>
  <si>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forintban</t>
  </si>
  <si>
    <t>3. melléklet</t>
  </si>
  <si>
    <t>a 14/2017. (VIII.17.)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</si>
</sst>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B8" sqref="B8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23.25" customHeight="1" x14ac:dyDescent="0.2">
      <c r="A1" s="21" t="s">
        <v>71</v>
      </c>
      <c r="B1" s="21"/>
      <c r="C1" s="21"/>
      <c r="D1" s="21"/>
      <c r="E1" s="21"/>
    </row>
    <row r="2" spans="1:5" s="3" customFormat="1" ht="23.25" customHeight="1" x14ac:dyDescent="0.2">
      <c r="A2" s="21" t="s">
        <v>72</v>
      </c>
      <c r="B2" s="21"/>
      <c r="C2" s="21"/>
      <c r="D2" s="21"/>
      <c r="E2" s="21"/>
    </row>
    <row r="3" spans="1:5" s="3" customFormat="1" ht="23.25" customHeight="1" x14ac:dyDescent="0.2">
      <c r="A3" s="21" t="s">
        <v>67</v>
      </c>
      <c r="B3" s="21"/>
      <c r="C3" s="21"/>
      <c r="D3" s="21"/>
      <c r="E3" s="21"/>
    </row>
    <row r="4" spans="1:5" s="3" customFormat="1" ht="23.25" customHeight="1" x14ac:dyDescent="0.2">
      <c r="A4" s="2"/>
      <c r="B4" s="2"/>
      <c r="C4" s="2"/>
      <c r="E4" s="20" t="s">
        <v>70</v>
      </c>
    </row>
    <row r="5" spans="1:5" s="3" customFormat="1" ht="40.5" customHeight="1" x14ac:dyDescent="0.2">
      <c r="A5" s="15" t="s">
        <v>0</v>
      </c>
      <c r="B5" s="15" t="s">
        <v>1</v>
      </c>
      <c r="C5" s="16" t="s">
        <v>2</v>
      </c>
      <c r="D5" s="16" t="s">
        <v>69</v>
      </c>
      <c r="E5" s="16" t="s">
        <v>68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21" customHeight="1" x14ac:dyDescent="0.2">
      <c r="A8" s="4" t="s">
        <v>7</v>
      </c>
      <c r="B8" s="10" t="s">
        <v>8</v>
      </c>
      <c r="C8" s="12">
        <v>0</v>
      </c>
      <c r="D8" s="12">
        <v>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0</v>
      </c>
      <c r="D9" s="13">
        <f t="shared" ref="D9" si="1">SUM(D6:D8)</f>
        <v>0</v>
      </c>
      <c r="E9" s="12">
        <f t="shared" si="0"/>
        <v>0</v>
      </c>
    </row>
    <row r="10" spans="1:5" s="7" customFormat="1" ht="24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37955083</v>
      </c>
      <c r="D17" s="12">
        <f>37955083+49038450</f>
        <v>86993533</v>
      </c>
      <c r="E17" s="12">
        <f t="shared" si="0"/>
        <v>49038450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37955083</v>
      </c>
      <c r="D19" s="13">
        <f t="shared" ref="D19" si="4">SUM(D17:D18)</f>
        <v>86993533</v>
      </c>
      <c r="E19" s="12">
        <f t="shared" si="0"/>
        <v>49038450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0</v>
      </c>
      <c r="E20" s="12">
        <f t="shared" si="0"/>
        <v>0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37955083</v>
      </c>
      <c r="D28" s="13">
        <f t="shared" ref="D28" si="6">D9+D16+D19+D20+D21+D22+D23+D24+D27</f>
        <v>86993533</v>
      </c>
      <c r="E28" s="12">
        <f t="shared" si="0"/>
        <v>49038450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37955083</v>
      </c>
      <c r="D37" s="19">
        <f t="shared" ref="D37:E37" si="8">D28+D34+D35+D36</f>
        <v>86993533</v>
      </c>
      <c r="E37" s="19">
        <f t="shared" si="8"/>
        <v>49038450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2017-08-14T13:21:25Z</cp:lastPrinted>
  <dcterms:created xsi:type="dcterms:W3CDTF">2016-02-04T08:56:35Z</dcterms:created>
  <dcterms:modified xsi:type="dcterms:W3CDTF">2017-08-14T13:21:26Z</dcterms:modified>
</cp:coreProperties>
</file>