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EFAB2324-523E-4BCA-8239-B37BA2A18611}" xr6:coauthVersionLast="32" xr6:coauthVersionMax="32" xr10:uidLastSave="{00000000-0000-0000-0000-000000000000}"/>
  <bookViews>
    <workbookView xWindow="0" yWindow="0" windowWidth="20400" windowHeight="6945" xr2:uid="{0BBFA1FD-3E9E-49CB-8836-A2267EA3473B}"/>
  </bookViews>
  <sheets>
    <sheet name="5.3 Ov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D10" i="1" s="1"/>
  <c r="D22" i="1" s="1"/>
  <c r="D27" i="1" s="1"/>
  <c r="D28" i="1" s="1"/>
  <c r="C10" i="1"/>
  <c r="C12" i="1"/>
  <c r="D12" i="1"/>
  <c r="C14" i="1"/>
  <c r="D14" i="1"/>
  <c r="C15" i="1"/>
  <c r="D15" i="1"/>
  <c r="C17" i="1"/>
  <c r="C18" i="1" s="1"/>
  <c r="C22" i="1" s="1"/>
  <c r="C27" i="1" s="1"/>
  <c r="C28" i="1" s="1"/>
  <c r="D17" i="1"/>
  <c r="D18" i="1"/>
  <c r="C20" i="1"/>
  <c r="D20" i="1"/>
  <c r="C21" i="1"/>
  <c r="D21" i="1"/>
  <c r="C24" i="1"/>
  <c r="D24" i="1"/>
</calcChain>
</file>

<file path=xl/sharedStrings.xml><?xml version="1.0" encoding="utf-8"?>
<sst xmlns="http://schemas.openxmlformats.org/spreadsheetml/2006/main" count="35" uniqueCount="35">
  <si>
    <t>jegyző</t>
  </si>
  <si>
    <t xml:space="preserve">             polgármester</t>
  </si>
  <si>
    <t>dr. Horváth Zsolt</t>
  </si>
  <si>
    <t xml:space="preserve">             Várai Róbert</t>
  </si>
  <si>
    <t>Baracs, 2018. április 19.</t>
  </si>
  <si>
    <t>FORRÁSOK ÖSSZESEN</t>
  </si>
  <si>
    <t>SAJÁT TŐKE</t>
  </si>
  <si>
    <t>Mérleg szerinti eredmény</t>
  </si>
  <si>
    <t>Felhalmozott eredmény</t>
  </si>
  <si>
    <t>Egyéb eszközök induláskori értéke és változásai</t>
  </si>
  <si>
    <t>Pénzeszközön kívüli egyéb eszközök induláskori értéke és változásai</t>
  </si>
  <si>
    <t>ESZKÖZÖK ÖSSZESEN</t>
  </si>
  <si>
    <t>EGYÉB SAJÁTOS ELSZÁMOLÁSOK</t>
  </si>
  <si>
    <t>Előzetesen felszámított általános forgalmi adó elszámolása</t>
  </si>
  <si>
    <t>Más előzetesen felszámított levonható általános forgalmi adó</t>
  </si>
  <si>
    <t xml:space="preserve">KÖVETELÉSEK </t>
  </si>
  <si>
    <t>Követgelés jellegű sajátos elszámolások</t>
  </si>
  <si>
    <t>Foglalkoztatottaknak adott előlegek</t>
  </si>
  <si>
    <t>PÉNZESZKÖZÖK</t>
  </si>
  <si>
    <t>Forintszámlák</t>
  </si>
  <si>
    <t>Kincstáron kívüli forintszámlák</t>
  </si>
  <si>
    <t>Pénztárak, csekkek, betétkönyvek</t>
  </si>
  <si>
    <t>Forintpénztár</t>
  </si>
  <si>
    <t>NEMZETI VAGYONBA TARTOZÓ BEFEKTETETT ESZKÖZÖK</t>
  </si>
  <si>
    <t xml:space="preserve">Tárgyi eszközök </t>
  </si>
  <si>
    <t>Gépek, berendezések, felszerelések, járművek</t>
  </si>
  <si>
    <t>Ingatlanok és a kapcsolódó vagyoni értékű jogok</t>
  </si>
  <si>
    <t>Tárgyi időszak</t>
  </si>
  <si>
    <t>Előző időszak</t>
  </si>
  <si>
    <t>Megnevezés</t>
  </si>
  <si>
    <t>Sor-szám</t>
  </si>
  <si>
    <t>Mérleg - Óvoda</t>
  </si>
  <si>
    <t>adatok forintban</t>
  </si>
  <si>
    <t>5. sz. melléklet 5.3. pontja</t>
  </si>
  <si>
    <t xml:space="preserve">Baracs Község Önkormányzata Képviselő-testülete 2/2018.(IV.20.) Önkormányzati Rendelete a 2017. évi költségvetés végrehajtásáról: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</si>
</sst>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"/>
    </font>
    <font>
      <b/>
      <sz val="10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Font="1"/>
    <xf numFmtId="3" fontId="5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6" fillId="0" borderId="0" xfId="0" applyFont="1" applyFill="1"/>
    <xf numFmtId="0" fontId="7" fillId="0" borderId="9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Border="1"/>
    <xf numFmtId="0" fontId="7" fillId="0" borderId="1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F1CD-29B0-4160-A706-7C337B37C94F}">
  <dimension ref="A1:K35"/>
  <sheetViews>
    <sheetView tabSelected="1" topLeftCell="A22" workbookViewId="0">
      <selection activeCell="A30" sqref="A30:IV30"/>
    </sheetView>
  </sheetViews>
  <sheetFormatPr defaultRowHeight="12.75" x14ac:dyDescent="0.2"/>
  <cols>
    <col min="1" max="1" width="8.140625" customWidth="1"/>
    <col min="2" max="2" width="59.140625" customWidth="1"/>
    <col min="3" max="5" width="32.85546875" customWidth="1"/>
  </cols>
  <sheetData>
    <row r="1" spans="1:5" x14ac:dyDescent="0.2">
      <c r="A1" t="s">
        <v>34</v>
      </c>
    </row>
    <row r="2" spans="1:5" x14ac:dyDescent="0.2">
      <c r="A2" t="s">
        <v>33</v>
      </c>
    </row>
    <row r="4" spans="1:5" ht="13.5" thickBot="1" x14ac:dyDescent="0.25">
      <c r="D4" s="37" t="s">
        <v>32</v>
      </c>
    </row>
    <row r="5" spans="1:5" s="32" customFormat="1" ht="15.75" thickBot="1" x14ac:dyDescent="0.25">
      <c r="A5" s="36" t="s">
        <v>31</v>
      </c>
      <c r="B5" s="35"/>
      <c r="C5" s="35"/>
      <c r="D5" s="34"/>
      <c r="E5" s="33"/>
    </row>
    <row r="6" spans="1:5" s="30" customFormat="1" ht="30" x14ac:dyDescent="0.25">
      <c r="A6" s="31" t="s">
        <v>30</v>
      </c>
      <c r="B6" s="31" t="s">
        <v>29</v>
      </c>
      <c r="C6" s="31" t="s">
        <v>28</v>
      </c>
      <c r="D6" s="31" t="s">
        <v>27</v>
      </c>
    </row>
    <row r="7" spans="1:5" ht="14.25" customHeight="1" x14ac:dyDescent="0.2">
      <c r="A7" s="14">
        <v>1</v>
      </c>
      <c r="B7" s="13" t="s">
        <v>26</v>
      </c>
      <c r="C7" s="12">
        <v>63719419</v>
      </c>
      <c r="D7" s="12">
        <v>0</v>
      </c>
    </row>
    <row r="8" spans="1:5" x14ac:dyDescent="0.2">
      <c r="A8" s="14">
        <v>2</v>
      </c>
      <c r="B8" s="13" t="s">
        <v>25</v>
      </c>
      <c r="C8" s="12">
        <v>129893</v>
      </c>
      <c r="D8" s="12">
        <v>96459</v>
      </c>
    </row>
    <row r="9" spans="1:5" s="15" customFormat="1" ht="14.25" customHeight="1" x14ac:dyDescent="0.2">
      <c r="A9" s="18">
        <v>3</v>
      </c>
      <c r="B9" s="27" t="s">
        <v>24</v>
      </c>
      <c r="C9" s="16">
        <f>+C7+C8</f>
        <v>63849312</v>
      </c>
      <c r="D9" s="16">
        <f>+D7+D8</f>
        <v>96459</v>
      </c>
    </row>
    <row r="10" spans="1:5" x14ac:dyDescent="0.2">
      <c r="A10" s="28">
        <v>4</v>
      </c>
      <c r="B10" s="29" t="s">
        <v>23</v>
      </c>
      <c r="C10" s="26">
        <f>+C9</f>
        <v>63849312</v>
      </c>
      <c r="D10" s="26">
        <f>+D9</f>
        <v>96459</v>
      </c>
    </row>
    <row r="11" spans="1:5" x14ac:dyDescent="0.2">
      <c r="A11" s="14">
        <v>5</v>
      </c>
      <c r="B11" s="13" t="s">
        <v>22</v>
      </c>
      <c r="C11" s="12">
        <v>409030</v>
      </c>
      <c r="D11" s="12">
        <v>529680</v>
      </c>
    </row>
    <row r="12" spans="1:5" x14ac:dyDescent="0.2">
      <c r="A12" s="14">
        <v>6</v>
      </c>
      <c r="B12" s="27" t="s">
        <v>21</v>
      </c>
      <c r="C12" s="12">
        <f>+C11</f>
        <v>409030</v>
      </c>
      <c r="D12" s="12">
        <f>+D11</f>
        <v>529680</v>
      </c>
    </row>
    <row r="13" spans="1:5" x14ac:dyDescent="0.2">
      <c r="A13" s="14">
        <v>7</v>
      </c>
      <c r="B13" s="27" t="s">
        <v>20</v>
      </c>
      <c r="C13" s="12">
        <v>987803</v>
      </c>
      <c r="D13" s="12">
        <v>218794</v>
      </c>
    </row>
    <row r="14" spans="1:5" x14ac:dyDescent="0.2">
      <c r="A14" s="14">
        <v>8</v>
      </c>
      <c r="B14" s="27" t="s">
        <v>19</v>
      </c>
      <c r="C14" s="16">
        <f>+C13</f>
        <v>987803</v>
      </c>
      <c r="D14" s="16">
        <f>+D13</f>
        <v>218794</v>
      </c>
    </row>
    <row r="15" spans="1:5" x14ac:dyDescent="0.2">
      <c r="A15" s="28">
        <v>9</v>
      </c>
      <c r="B15" s="29" t="s">
        <v>18</v>
      </c>
      <c r="C15" s="26">
        <f>+C12+C14</f>
        <v>1396833</v>
      </c>
      <c r="D15" s="26">
        <f>+D12+D14</f>
        <v>748474</v>
      </c>
    </row>
    <row r="16" spans="1:5" x14ac:dyDescent="0.2">
      <c r="A16" s="14">
        <v>10</v>
      </c>
      <c r="B16" s="27" t="s">
        <v>17</v>
      </c>
      <c r="C16" s="12">
        <v>30674</v>
      </c>
      <c r="D16" s="12">
        <v>24354</v>
      </c>
    </row>
    <row r="17" spans="1:11" x14ac:dyDescent="0.2">
      <c r="A17" s="14">
        <v>11</v>
      </c>
      <c r="B17" s="27" t="s">
        <v>16</v>
      </c>
      <c r="C17" s="12">
        <f>+C16</f>
        <v>30674</v>
      </c>
      <c r="D17" s="12">
        <f>+D16</f>
        <v>24354</v>
      </c>
    </row>
    <row r="18" spans="1:11" x14ac:dyDescent="0.2">
      <c r="A18" s="28">
        <v>12</v>
      </c>
      <c r="B18" s="29" t="s">
        <v>15</v>
      </c>
      <c r="C18" s="26">
        <f>+C17</f>
        <v>30674</v>
      </c>
      <c r="D18" s="26">
        <f>+D17</f>
        <v>24354</v>
      </c>
    </row>
    <row r="19" spans="1:11" x14ac:dyDescent="0.2">
      <c r="A19" s="28">
        <v>13</v>
      </c>
      <c r="B19" s="27" t="s">
        <v>14</v>
      </c>
      <c r="C19" s="26">
        <v>81231</v>
      </c>
      <c r="D19" s="26">
        <v>209000</v>
      </c>
    </row>
    <row r="20" spans="1:11" s="15" customFormat="1" ht="14.25" customHeight="1" x14ac:dyDescent="0.2">
      <c r="A20" s="18">
        <v>14</v>
      </c>
      <c r="B20" s="17" t="s">
        <v>13</v>
      </c>
      <c r="C20" s="16">
        <f>+C19</f>
        <v>81231</v>
      </c>
      <c r="D20" s="16">
        <f>+D19</f>
        <v>209000</v>
      </c>
    </row>
    <row r="21" spans="1:11" ht="13.5" thickBot="1" x14ac:dyDescent="0.25">
      <c r="A21" s="25">
        <v>15</v>
      </c>
      <c r="B21" s="24" t="s">
        <v>12</v>
      </c>
      <c r="C21" s="23">
        <f>+C20</f>
        <v>81231</v>
      </c>
      <c r="D21" s="23">
        <f>+D20</f>
        <v>209000</v>
      </c>
    </row>
    <row r="22" spans="1:11" ht="13.5" thickBot="1" x14ac:dyDescent="0.25">
      <c r="A22" s="8">
        <v>16</v>
      </c>
      <c r="B22" s="7" t="s">
        <v>11</v>
      </c>
      <c r="C22" s="6">
        <f>+C10+C15+C18+C21</f>
        <v>65358050</v>
      </c>
      <c r="D22" s="6">
        <f>+D10+D15+D18+D21</f>
        <v>1078287</v>
      </c>
    </row>
    <row r="23" spans="1:11" ht="15" customHeight="1" x14ac:dyDescent="0.2">
      <c r="A23" s="22">
        <v>17</v>
      </c>
      <c r="B23" s="21" t="s">
        <v>10</v>
      </c>
      <c r="C23" s="20">
        <v>3256800</v>
      </c>
      <c r="D23" s="19">
        <v>3256800</v>
      </c>
    </row>
    <row r="24" spans="1:11" s="15" customFormat="1" x14ac:dyDescent="0.2">
      <c r="A24" s="18">
        <v>18</v>
      </c>
      <c r="B24" s="17" t="s">
        <v>9</v>
      </c>
      <c r="C24" s="16">
        <f>+C23</f>
        <v>3256800</v>
      </c>
      <c r="D24" s="16">
        <f>+D23</f>
        <v>3256800</v>
      </c>
    </row>
    <row r="25" spans="1:11" x14ac:dyDescent="0.2">
      <c r="A25" s="14">
        <v>19</v>
      </c>
      <c r="B25" s="13" t="s">
        <v>8</v>
      </c>
      <c r="C25" s="12">
        <v>61029484</v>
      </c>
      <c r="D25" s="12">
        <v>62101250</v>
      </c>
    </row>
    <row r="26" spans="1:11" ht="13.5" thickBot="1" x14ac:dyDescent="0.25">
      <c r="A26" s="11">
        <v>20</v>
      </c>
      <c r="B26" s="10" t="s">
        <v>7</v>
      </c>
      <c r="C26" s="9">
        <v>1071766</v>
      </c>
      <c r="D26" s="9">
        <v>-64279763</v>
      </c>
    </row>
    <row r="27" spans="1:11" ht="13.5" thickBot="1" x14ac:dyDescent="0.25">
      <c r="A27" s="8">
        <v>21</v>
      </c>
      <c r="B27" s="7" t="s">
        <v>6</v>
      </c>
      <c r="C27" s="6">
        <f>+C22</f>
        <v>65358050</v>
      </c>
      <c r="D27" s="6">
        <f>+D22</f>
        <v>1078287</v>
      </c>
    </row>
    <row r="28" spans="1:11" s="1" customFormat="1" ht="15" thickBot="1" x14ac:dyDescent="0.25">
      <c r="A28" s="8">
        <v>22</v>
      </c>
      <c r="B28" s="7" t="s">
        <v>5</v>
      </c>
      <c r="C28" s="6">
        <f>+C27</f>
        <v>65358050</v>
      </c>
      <c r="D28" s="6">
        <f>+D27</f>
        <v>1078287</v>
      </c>
      <c r="E28" s="5"/>
      <c r="F28" s="5"/>
      <c r="G28" s="5"/>
      <c r="H28" s="5"/>
      <c r="I28" s="5"/>
      <c r="J28" s="5"/>
      <c r="K28" s="5"/>
    </row>
    <row r="29" spans="1:11" s="1" customFormat="1" ht="14.25" x14ac:dyDescent="0.2">
      <c r="A29" s="4"/>
      <c r="B29" s="4"/>
      <c r="C29" s="5"/>
      <c r="D29" s="5"/>
      <c r="E29" s="5"/>
      <c r="F29" s="5"/>
      <c r="G29" s="5"/>
      <c r="H29" s="5"/>
      <c r="I29" s="5"/>
      <c r="J29" s="5"/>
      <c r="K29" s="5"/>
    </row>
    <row r="30" spans="1:11" s="1" customFormat="1" ht="14.25" x14ac:dyDescent="0.2">
      <c r="A30" s="4" t="s">
        <v>4</v>
      </c>
      <c r="B30" s="4"/>
      <c r="C30" s="5"/>
      <c r="D30" s="5"/>
      <c r="E30" s="5"/>
      <c r="F30" s="5"/>
      <c r="G30" s="5"/>
      <c r="H30" s="5"/>
      <c r="I30" s="5"/>
      <c r="J30" s="5"/>
      <c r="K30" s="5"/>
    </row>
    <row r="31" spans="1:11" s="1" customFormat="1" ht="14.25" x14ac:dyDescent="0.2">
      <c r="A31" s="4"/>
      <c r="B31" s="4"/>
      <c r="C31" s="5"/>
      <c r="D31" s="5"/>
      <c r="E31" s="5"/>
      <c r="F31" s="5"/>
      <c r="G31" s="5"/>
      <c r="H31" s="5"/>
      <c r="I31" s="5"/>
      <c r="J31" s="5"/>
      <c r="K31" s="5"/>
    </row>
    <row r="32" spans="1:11" s="1" customFormat="1" ht="14.25" x14ac:dyDescent="0.2">
      <c r="A32" s="4"/>
      <c r="B32" s="4"/>
      <c r="C32" s="5"/>
      <c r="D32" s="5"/>
      <c r="E32" s="5"/>
      <c r="F32" s="5"/>
      <c r="G32" s="5"/>
      <c r="H32" s="5"/>
      <c r="I32" s="5"/>
      <c r="J32" s="5"/>
      <c r="K32" s="5"/>
    </row>
    <row r="33" spans="1:11" s="1" customFormat="1" ht="14.25" x14ac:dyDescent="0.2">
      <c r="A33" s="4"/>
      <c r="B33" s="4"/>
      <c r="C33" s="5"/>
      <c r="D33" s="5"/>
      <c r="E33" s="5"/>
      <c r="F33" s="5"/>
      <c r="G33" s="5"/>
      <c r="H33" s="5"/>
      <c r="I33" s="5"/>
      <c r="J33" s="5"/>
      <c r="K33" s="5"/>
    </row>
    <row r="34" spans="1:11" s="1" customFormat="1" ht="14.25" x14ac:dyDescent="0.2">
      <c r="A34" s="4"/>
      <c r="B34" s="3" t="s">
        <v>3</v>
      </c>
      <c r="C34" s="2" t="s">
        <v>2</v>
      </c>
      <c r="D34" s="3"/>
      <c r="F34" s="2"/>
      <c r="G34" s="2"/>
    </row>
    <row r="35" spans="1:11" s="1" customFormat="1" ht="14.25" x14ac:dyDescent="0.2">
      <c r="A35" s="4"/>
      <c r="B35" s="3" t="s">
        <v>1</v>
      </c>
      <c r="C35" s="2" t="s">
        <v>0</v>
      </c>
      <c r="D35" s="3"/>
      <c r="F35" s="2"/>
      <c r="G35" s="2"/>
    </row>
  </sheetData>
  <mergeCells count="1">
    <mergeCell ref="A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5.3 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2018-05-10T13:00:37Z</dcterms:created>
  <dcterms:modified xsi:type="dcterms:W3CDTF">2018-05-10T13:00:46Z</dcterms:modified>
</cp:coreProperties>
</file>