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7.2. sz. mell" sheetId="1" r:id="rId1"/>
  </sheets>
  <externalReferences>
    <externalReference r:id="rId4"/>
  </externalReferences>
  <definedNames>
    <definedName name="_xlfn.IFERROR" hidden="1">#NAME?</definedName>
    <definedName name="_xlnm.Print_Titles" localSheetId="0">'9.7.2. sz. mell'!$1:$6</definedName>
  </definedNames>
  <calcPr fullCalcOnLoad="1"/>
</workbook>
</file>

<file path=xl/sharedStrings.xml><?xml version="1.0" encoding="utf-8"?>
<sst xmlns="http://schemas.openxmlformats.org/spreadsheetml/2006/main" count="105" uniqueCount="92">
  <si>
    <t>26. melléklet a 20/2014. (VII.2.)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</si>
  <si>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</si>
  <si>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</si>
  <si>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</si>
  <si>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</si>
  <si>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Önként vállalt feladatok bevételei, kiadásai</t>
  </si>
  <si>
    <t>03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</si>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</sst>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0_2014rend.%20mell&#233;klete-K&#246;lts&#233;gvet.rend.m&#243;d.mell&#233;klet-2014.j&#250;niu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 "/>
      <sheetName val="6.sz.mell."/>
      <sheetName val="7.sz.mell."/>
      <sheetName val="9.1. sz. mell"/>
      <sheetName val="9.1.1. sz. mell"/>
      <sheetName val="9.1.2. sz. mell  "/>
      <sheetName val="9.2. sz. mell  "/>
      <sheetName val="9.2.3. sz. mell  "/>
      <sheetName val="9.3. sz. mell"/>
      <sheetName val="9.3.1. sz. mell"/>
      <sheetName val="9.4. sz. mell "/>
      <sheetName val="9.4.1. sz. mell "/>
      <sheetName val="9.4.2. sz. mell "/>
      <sheetName val="9.5. sz. mell"/>
      <sheetName val="9.5.1. sz. mell"/>
      <sheetName val="9.5.2. sz. mell"/>
      <sheetName val="9.6. sz. mell"/>
      <sheetName val="9.6.1. sz. mell "/>
      <sheetName val="9.7. sz. mell"/>
      <sheetName val="9.7.1. sz. mell  "/>
      <sheetName val="9.7.2. sz. mell"/>
      <sheetName val="9.8. sz. mell "/>
      <sheetName val="9.8.1. sz. mell"/>
      <sheetName val="int.összesítő "/>
      <sheetName val="tartalék   "/>
      <sheetName val="3.sz tájékoztató t. "/>
      <sheetName val="4.sz. tájékoztató"/>
      <sheetName val="5.sz tájékoztató t. "/>
      <sheetName val="szakfeladatos Önk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172964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22172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147000</v>
      </c>
    </row>
    <row r="14" spans="1:3" s="28" customFormat="1" ht="12" customHeight="1">
      <c r="A14" s="32" t="s">
        <v>24</v>
      </c>
      <c r="B14" s="33" t="s">
        <v>25</v>
      </c>
      <c r="C14" s="34">
        <v>3752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>
        <v>40</v>
      </c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330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>
        <f>SUM(0+330)</f>
        <v>330</v>
      </c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f>47272+1575</f>
        <v>48847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222141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2530</v>
      </c>
    </row>
    <row r="37" spans="1:3" s="28" customFormat="1" ht="12" customHeight="1">
      <c r="A37" s="43" t="s">
        <v>69</v>
      </c>
      <c r="B37" s="44" t="s">
        <v>70</v>
      </c>
      <c r="C37" s="45">
        <v>2530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224671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501011</v>
      </c>
    </row>
    <row r="45" spans="1:3" ht="12" customHeight="1">
      <c r="A45" s="32" t="s">
        <v>14</v>
      </c>
      <c r="B45" s="39" t="s">
        <v>79</v>
      </c>
      <c r="C45" s="45">
        <f>SUM(224468+4518+100+4097+250)</f>
        <v>233433</v>
      </c>
    </row>
    <row r="46" spans="1:3" ht="12" customHeight="1">
      <c r="A46" s="32" t="s">
        <v>16</v>
      </c>
      <c r="B46" s="33" t="s">
        <v>80</v>
      </c>
      <c r="C46" s="65">
        <f>SUM(59686+1312+1106+68)</f>
        <v>62172</v>
      </c>
    </row>
    <row r="47" spans="1:3" ht="12" customHeight="1">
      <c r="A47" s="32" t="s">
        <v>18</v>
      </c>
      <c r="B47" s="33" t="s">
        <v>81</v>
      </c>
      <c r="C47" s="65">
        <f>SUM(205018+62+96+230)</f>
        <v>205406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3070</v>
      </c>
    </row>
    <row r="51" spans="1:3" s="64" customFormat="1" ht="12" customHeight="1">
      <c r="A51" s="32" t="s">
        <v>36</v>
      </c>
      <c r="B51" s="39" t="s">
        <v>85</v>
      </c>
      <c r="C51" s="45">
        <f>SUM(1020+550)</f>
        <v>1570</v>
      </c>
    </row>
    <row r="52" spans="1:3" ht="12" customHeight="1">
      <c r="A52" s="32" t="s">
        <v>38</v>
      </c>
      <c r="B52" s="33" t="s">
        <v>86</v>
      </c>
      <c r="C52" s="65">
        <v>1500</v>
      </c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504081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f>SUM(127.1+3)</f>
        <v>130.1</v>
      </c>
    </row>
    <row r="58" spans="1:3" ht="14.25" customHeight="1" thickBot="1">
      <c r="A58" s="70" t="s">
        <v>91</v>
      </c>
      <c r="B58" s="71"/>
      <c r="C58" s="73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2014-07-02T10:10:35Z</dcterms:created>
  <dcterms:modified xsi:type="dcterms:W3CDTF">2014-07-02T10:10:35Z</dcterms:modified>
  <cp:category/>
  <cp:version/>
  <cp:contentType/>
  <cp:contentStatus/>
</cp:coreProperties>
</file>