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2.melléklet" sheetId="17" r:id="rId1"/>
  </sheets>
  <calcPr calcId="124519"/>
</workbook>
</file>

<file path=xl/calcChain.xml><?xml version="1.0" encoding="utf-8"?>
<calcChain xmlns="http://schemas.openxmlformats.org/spreadsheetml/2006/main">
  <c r="M28" i="17"/>
  <c r="L28"/>
  <c r="K28"/>
  <c r="J28"/>
  <c r="I28"/>
  <c r="H28"/>
  <c r="G28"/>
  <c r="F28"/>
  <c r="E28"/>
  <c r="D28"/>
  <c r="C28"/>
  <c r="B28"/>
  <c r="N27"/>
  <c r="N26"/>
  <c r="N25"/>
  <c r="N24"/>
  <c r="N23"/>
  <c r="N22"/>
  <c r="N21"/>
  <c r="N20"/>
  <c r="M16"/>
  <c r="L16"/>
  <c r="K16"/>
  <c r="J16"/>
  <c r="I16"/>
  <c r="H16"/>
  <c r="G16"/>
  <c r="F16"/>
  <c r="E16"/>
  <c r="D16"/>
  <c r="C16"/>
  <c r="B16"/>
  <c r="N15"/>
  <c r="N14"/>
  <c r="N13"/>
  <c r="N12"/>
  <c r="N11"/>
  <c r="N10"/>
  <c r="N9"/>
  <c r="N28" l="1"/>
  <c r="N16"/>
</calcChain>
</file>

<file path=xl/sharedStrings.xml><?xml version="1.0" encoding="utf-8"?>
<sst xmlns="http://schemas.openxmlformats.org/spreadsheetml/2006/main" count="47" uniqueCount="33">
  <si>
    <t>Személyi juttatások</t>
  </si>
  <si>
    <t>Működési célú pénzeszköz átadás államháztartáson belülre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</si>
  <si>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</si>
  <si>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</si>
  <si>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</si>
  <si>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</si>
  <si>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</si>
  <si>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</si>
  <si>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Összesen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</si>
  <si>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</si>
  <si>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</si>
  <si>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</si>
  <si>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</si>
  <si>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</si>
  <si>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</si>
  <si>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</si>
  <si>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</si>
  <si>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</si>
  <si>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</si>
  <si>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</si>
  <si>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</si>
  <si>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</si>
  <si>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</si>
  <si>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Kiadás</t>
  </si>
  <si>
    <t>Munkaadót terhelő járulékok és szociális hozzájárulási adó</t>
  </si>
  <si>
    <t>Tartalék</t>
  </si>
  <si>
    <t>Pénzmaradvány</t>
  </si>
  <si>
    <t>Beruházás és felújítás</t>
  </si>
  <si>
    <t>Előirányzat felhasználási ütemterv</t>
  </si>
  <si>
    <t>Önkormányzatok működési támogatása államháztartáson belülről</t>
  </si>
  <si>
    <t xml:space="preserve">Működési célra átvett pénzeszközök </t>
  </si>
  <si>
    <t>Települési szociális támogatás</t>
  </si>
  <si>
    <t>12. melléklet a 2/2018.(II.19.)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</si>
</sst>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right"/>
    </xf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Fill="1" applyBorder="1" applyAlignment="1">
      <alignment horizontal="center"/>
    </xf>
    <xf numFmtId="0" fontId="2" fillId="0" borderId="2" xfId="0" applyFont="1" applyBorder="1"/>
    <xf numFmtId="3" fontId="3" fillId="0" borderId="1" xfId="0" applyNumberFormat="1" applyFont="1" applyBorder="1"/>
    <xf numFmtId="3" fontId="4" fillId="0" borderId="1" xfId="0" applyNumberFormat="1" applyFont="1" applyFill="1" applyBorder="1"/>
    <xf numFmtId="0" fontId="2" fillId="0" borderId="4" xfId="0" applyFont="1" applyBorder="1"/>
    <xf numFmtId="0" fontId="4" fillId="0" borderId="3" xfId="0" applyFont="1" applyFill="1" applyBorder="1"/>
    <xf numFmtId="3" fontId="3" fillId="0" borderId="10" xfId="0" applyNumberFormat="1" applyFont="1" applyBorder="1"/>
    <xf numFmtId="0" fontId="5" fillId="0" borderId="6" xfId="0" applyFont="1" applyFill="1" applyBorder="1"/>
    <xf numFmtId="3" fontId="4" fillId="0" borderId="9" xfId="0" applyNumberFormat="1" applyFont="1" applyBorder="1"/>
    <xf numFmtId="3" fontId="4" fillId="0" borderId="9" xfId="0" applyNumberFormat="1" applyFont="1" applyFill="1" applyBorder="1"/>
    <xf numFmtId="0" fontId="5" fillId="0" borderId="0" xfId="0" applyFont="1" applyFill="1" applyBorder="1"/>
    <xf numFmtId="0" fontId="3" fillId="0" borderId="0" xfId="0" applyFont="1" applyBorder="1"/>
    <xf numFmtId="3" fontId="4" fillId="0" borderId="0" xfId="0" applyNumberFormat="1" applyFont="1" applyBorder="1"/>
    <xf numFmtId="3" fontId="3" fillId="0" borderId="0" xfId="0" applyNumberFormat="1" applyFont="1"/>
    <xf numFmtId="0" fontId="3" fillId="0" borderId="11" xfId="0" applyFont="1" applyFill="1" applyBorder="1"/>
    <xf numFmtId="0" fontId="2" fillId="0" borderId="12" xfId="0" applyFont="1" applyBorder="1"/>
    <xf numFmtId="0" fontId="2" fillId="0" borderId="2" xfId="0" applyFont="1" applyBorder="1" applyAlignment="1">
      <alignment wrapText="1"/>
    </xf>
    <xf numFmtId="3" fontId="3" fillId="0" borderId="3" xfId="0" applyNumberFormat="1" applyFont="1" applyBorder="1"/>
    <xf numFmtId="3" fontId="4" fillId="0" borderId="10" xfId="0" applyNumberFormat="1" applyFont="1" applyBorder="1"/>
    <xf numFmtId="0" fontId="5" fillId="0" borderId="13" xfId="0" applyFont="1" applyBorder="1"/>
    <xf numFmtId="0" fontId="2" fillId="0" borderId="1" xfId="0" applyFont="1" applyBorder="1"/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9"/>
  <sheetViews>
    <sheetView tabSelected="1" workbookViewId="0">
      <selection activeCell="A4" sqref="A4:N4"/>
    </sheetView>
  </sheetViews>
  <sheetFormatPr defaultRowHeight="15"/>
  <cols>
    <col min="1" max="1" width="31.7109375" customWidth="1"/>
    <col min="14" max="14" width="10.7109375" customWidth="1"/>
  </cols>
  <sheetData>
    <row r="2" spans="1:14" ht="15" customHeight="1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4" spans="1:1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8.75">
      <c r="A5" s="32" t="s">
        <v>28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5.75">
      <c r="A6" s="34">
        <v>2018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5.75" thickBo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30"/>
      <c r="N7" s="30"/>
    </row>
    <row r="8" spans="1:14" ht="16.5" thickTop="1" thickBot="1">
      <c r="A8" s="5" t="s">
        <v>9</v>
      </c>
      <c r="B8" s="6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8" t="s">
        <v>15</v>
      </c>
      <c r="H8" s="8" t="s">
        <v>16</v>
      </c>
      <c r="I8" s="8" t="s">
        <v>17</v>
      </c>
      <c r="J8" s="8" t="s">
        <v>18</v>
      </c>
      <c r="K8" s="8" t="s">
        <v>19</v>
      </c>
      <c r="L8" s="8" t="s">
        <v>20</v>
      </c>
      <c r="M8" s="8" t="s">
        <v>21</v>
      </c>
      <c r="N8" s="9" t="s">
        <v>22</v>
      </c>
    </row>
    <row r="9" spans="1:14" ht="25.5" thickTop="1">
      <c r="A9" s="25" t="s">
        <v>29</v>
      </c>
      <c r="B9" s="11">
        <v>1915583</v>
      </c>
      <c r="C9" s="11">
        <v>1915583</v>
      </c>
      <c r="D9" s="11">
        <v>1915583</v>
      </c>
      <c r="E9" s="11">
        <v>1915583</v>
      </c>
      <c r="F9" s="11">
        <v>1915583</v>
      </c>
      <c r="G9" s="11">
        <v>1915583</v>
      </c>
      <c r="H9" s="11">
        <v>1915583</v>
      </c>
      <c r="I9" s="11">
        <v>1915583</v>
      </c>
      <c r="J9" s="11">
        <v>1915583</v>
      </c>
      <c r="K9" s="11">
        <v>1915583</v>
      </c>
      <c r="L9" s="11">
        <v>1915583</v>
      </c>
      <c r="M9" s="11">
        <v>1915830</v>
      </c>
      <c r="N9" s="12">
        <f>SUM(B9:M9)</f>
        <v>22987243</v>
      </c>
    </row>
    <row r="10" spans="1:14">
      <c r="A10" s="10" t="s">
        <v>3</v>
      </c>
      <c r="B10" s="11">
        <v>340000</v>
      </c>
      <c r="C10" s="11">
        <v>650000</v>
      </c>
      <c r="D10" s="11">
        <v>27374444</v>
      </c>
      <c r="E10" s="11">
        <v>2000000</v>
      </c>
      <c r="F10" s="11">
        <v>3000000</v>
      </c>
      <c r="G10" s="11">
        <v>3200000</v>
      </c>
      <c r="H10" s="11">
        <v>1000000</v>
      </c>
      <c r="I10" s="11">
        <v>1000000</v>
      </c>
      <c r="J10" s="11">
        <v>14384339</v>
      </c>
      <c r="K10" s="11">
        <v>1500000</v>
      </c>
      <c r="L10" s="11">
        <v>150000</v>
      </c>
      <c r="M10" s="11">
        <v>150000</v>
      </c>
      <c r="N10" s="12">
        <f t="shared" ref="N10:N13" si="0">SUM(B10:M10)</f>
        <v>54748783</v>
      </c>
    </row>
    <row r="11" spans="1:14">
      <c r="A11" s="10" t="s">
        <v>4</v>
      </c>
      <c r="B11" s="11">
        <v>408918</v>
      </c>
      <c r="C11" s="11">
        <v>408918</v>
      </c>
      <c r="D11" s="11">
        <v>408918</v>
      </c>
      <c r="E11" s="11">
        <v>408918</v>
      </c>
      <c r="F11" s="11">
        <v>408918</v>
      </c>
      <c r="G11" s="11">
        <v>408918</v>
      </c>
      <c r="H11" s="11">
        <v>408918</v>
      </c>
      <c r="I11" s="11">
        <v>408918</v>
      </c>
      <c r="J11" s="11">
        <v>408918</v>
      </c>
      <c r="K11" s="11">
        <v>408918</v>
      </c>
      <c r="L11" s="11">
        <v>408918</v>
      </c>
      <c r="M11" s="11">
        <v>408920</v>
      </c>
      <c r="N11" s="12">
        <f t="shared" si="0"/>
        <v>4907018</v>
      </c>
    </row>
    <row r="12" spans="1:14">
      <c r="A12" s="13" t="s">
        <v>30</v>
      </c>
      <c r="B12" s="26"/>
      <c r="C12" s="26"/>
      <c r="D12" s="26"/>
      <c r="E12" s="26"/>
      <c r="F12" s="26">
        <v>6995651</v>
      </c>
      <c r="G12" s="26"/>
      <c r="H12" s="26"/>
      <c r="I12" s="26"/>
      <c r="J12" s="26"/>
      <c r="K12" s="26"/>
      <c r="L12" s="26"/>
      <c r="M12" s="26"/>
      <c r="N12" s="12">
        <f t="shared" si="0"/>
        <v>6995651</v>
      </c>
    </row>
    <row r="13" spans="1:14">
      <c r="A13" s="13" t="s">
        <v>5</v>
      </c>
      <c r="B13" s="26"/>
      <c r="C13" s="26">
        <v>50000</v>
      </c>
      <c r="D13" s="26">
        <v>50000</v>
      </c>
      <c r="E13" s="26">
        <v>50000</v>
      </c>
      <c r="F13" s="26">
        <v>50000</v>
      </c>
      <c r="G13" s="26">
        <v>50000</v>
      </c>
      <c r="H13" s="26"/>
      <c r="I13" s="26"/>
      <c r="J13" s="26"/>
      <c r="K13" s="26"/>
      <c r="L13" s="26"/>
      <c r="M13" s="26"/>
      <c r="N13" s="12">
        <f t="shared" si="0"/>
        <v>250000</v>
      </c>
    </row>
    <row r="14" spans="1:14">
      <c r="A14" s="13" t="s">
        <v>6</v>
      </c>
      <c r="B14" s="26"/>
      <c r="C14" s="26"/>
      <c r="D14" s="26"/>
      <c r="E14" s="26"/>
      <c r="F14" s="26"/>
      <c r="G14" s="26"/>
      <c r="H14" s="26"/>
      <c r="I14" s="26">
        <v>6353083</v>
      </c>
      <c r="J14" s="26"/>
      <c r="K14" s="26"/>
      <c r="L14" s="26"/>
      <c r="M14" s="26"/>
      <c r="N14" s="14">
        <f>SUM(B14:M14)</f>
        <v>6353083</v>
      </c>
    </row>
    <row r="15" spans="1:14" ht="15.75" thickBot="1">
      <c r="A15" s="13" t="s">
        <v>26</v>
      </c>
      <c r="B15" s="15">
        <v>3480733</v>
      </c>
      <c r="C15" s="15">
        <v>7060860</v>
      </c>
      <c r="D15" s="15"/>
      <c r="E15" s="15">
        <v>6802409</v>
      </c>
      <c r="F15" s="15">
        <v>2632924</v>
      </c>
      <c r="G15" s="15">
        <v>79499266</v>
      </c>
      <c r="H15" s="15">
        <v>6113558</v>
      </c>
      <c r="I15" s="15"/>
      <c r="J15" s="15">
        <v>7341770</v>
      </c>
      <c r="K15" s="15">
        <v>2320733</v>
      </c>
      <c r="L15" s="15">
        <v>4024144</v>
      </c>
      <c r="M15" s="15">
        <v>4985765</v>
      </c>
      <c r="N15" s="14">
        <f>SUM(B15:M15)</f>
        <v>124262162</v>
      </c>
    </row>
    <row r="16" spans="1:14" ht="16.5" thickTop="1" thickBot="1">
      <c r="A16" s="16" t="s">
        <v>8</v>
      </c>
      <c r="B16" s="17">
        <f t="shared" ref="B16:N16" si="1">SUM(B9:B15)</f>
        <v>6145234</v>
      </c>
      <c r="C16" s="17">
        <f t="shared" si="1"/>
        <v>10085361</v>
      </c>
      <c r="D16" s="17">
        <f t="shared" si="1"/>
        <v>29748945</v>
      </c>
      <c r="E16" s="17">
        <f t="shared" si="1"/>
        <v>11176910</v>
      </c>
      <c r="F16" s="17">
        <f t="shared" si="1"/>
        <v>15003076</v>
      </c>
      <c r="G16" s="17">
        <f t="shared" si="1"/>
        <v>85073767</v>
      </c>
      <c r="H16" s="17">
        <f t="shared" si="1"/>
        <v>9438059</v>
      </c>
      <c r="I16" s="17">
        <f t="shared" si="1"/>
        <v>9677584</v>
      </c>
      <c r="J16" s="17">
        <f t="shared" si="1"/>
        <v>24050610</v>
      </c>
      <c r="K16" s="17">
        <f t="shared" si="1"/>
        <v>6145234</v>
      </c>
      <c r="L16" s="17">
        <f t="shared" si="1"/>
        <v>6498645</v>
      </c>
      <c r="M16" s="17">
        <f t="shared" si="1"/>
        <v>7460515</v>
      </c>
      <c r="N16" s="18">
        <f t="shared" si="1"/>
        <v>220503940</v>
      </c>
    </row>
    <row r="17" spans="1:14" ht="15.75" thickTop="1">
      <c r="A17" s="19"/>
      <c r="B17" s="20"/>
      <c r="C17" s="20"/>
      <c r="D17" s="21"/>
      <c r="E17" s="21"/>
      <c r="F17" s="21"/>
      <c r="G17" s="2"/>
      <c r="H17" s="2"/>
      <c r="I17" s="2"/>
      <c r="J17" s="2"/>
      <c r="K17" s="2"/>
      <c r="L17" s="2"/>
      <c r="M17" s="2"/>
      <c r="N17" s="3"/>
    </row>
    <row r="18" spans="1:14" ht="15.75" thickBot="1">
      <c r="A18" s="1"/>
      <c r="B18" s="2"/>
      <c r="C18" s="2"/>
      <c r="D18" s="2"/>
      <c r="E18" s="2"/>
      <c r="F18" s="2"/>
      <c r="G18" s="2"/>
      <c r="H18" s="2"/>
      <c r="I18" s="2"/>
      <c r="J18" s="22"/>
      <c r="K18" s="2"/>
      <c r="L18" s="2"/>
      <c r="M18" s="2"/>
      <c r="N18" s="3"/>
    </row>
    <row r="19" spans="1:14" ht="16.5" thickTop="1" thickBot="1">
      <c r="A19" s="5" t="s">
        <v>23</v>
      </c>
      <c r="B19" s="6" t="s">
        <v>10</v>
      </c>
      <c r="C19" s="7" t="s">
        <v>11</v>
      </c>
      <c r="D19" s="7" t="s">
        <v>12</v>
      </c>
      <c r="E19" s="7" t="s">
        <v>13</v>
      </c>
      <c r="F19" s="7" t="s">
        <v>14</v>
      </c>
      <c r="G19" s="8" t="s">
        <v>15</v>
      </c>
      <c r="H19" s="8" t="s">
        <v>16</v>
      </c>
      <c r="I19" s="8" t="s">
        <v>17</v>
      </c>
      <c r="J19" s="8" t="s">
        <v>18</v>
      </c>
      <c r="K19" s="8" t="s">
        <v>19</v>
      </c>
      <c r="L19" s="8" t="s">
        <v>20</v>
      </c>
      <c r="M19" s="8" t="s">
        <v>21</v>
      </c>
      <c r="N19" s="23" t="s">
        <v>22</v>
      </c>
    </row>
    <row r="20" spans="1:14" ht="15.75" thickTop="1">
      <c r="A20" s="24" t="s">
        <v>0</v>
      </c>
      <c r="B20" s="11">
        <v>1468027</v>
      </c>
      <c r="C20" s="11">
        <v>1468027</v>
      </c>
      <c r="D20" s="11">
        <v>1468027</v>
      </c>
      <c r="E20" s="11">
        <v>1468027</v>
      </c>
      <c r="F20" s="11">
        <v>1468027</v>
      </c>
      <c r="G20" s="11">
        <v>1468027</v>
      </c>
      <c r="H20" s="11">
        <v>1468027</v>
      </c>
      <c r="I20" s="11">
        <v>1468027</v>
      </c>
      <c r="J20" s="11">
        <v>1468027</v>
      </c>
      <c r="K20" s="11">
        <v>1468027</v>
      </c>
      <c r="L20" s="11">
        <v>1468027</v>
      </c>
      <c r="M20" s="11">
        <v>1468026</v>
      </c>
      <c r="N20" s="12">
        <f t="shared" ref="N20:N27" si="2">SUM(B20:M20)</f>
        <v>17616323</v>
      </c>
    </row>
    <row r="21" spans="1:14" ht="38.25" customHeight="1">
      <c r="A21" s="25" t="s">
        <v>24</v>
      </c>
      <c r="B21" s="11">
        <v>265361</v>
      </c>
      <c r="C21" s="11">
        <v>265361</v>
      </c>
      <c r="D21" s="11">
        <v>265361</v>
      </c>
      <c r="E21" s="11">
        <v>265361</v>
      </c>
      <c r="F21" s="11">
        <v>265361</v>
      </c>
      <c r="G21" s="11">
        <v>265361</v>
      </c>
      <c r="H21" s="11">
        <v>265361</v>
      </c>
      <c r="I21" s="11">
        <v>265361</v>
      </c>
      <c r="J21" s="11">
        <v>265361</v>
      </c>
      <c r="K21" s="11">
        <v>265361</v>
      </c>
      <c r="L21" s="11">
        <v>265361</v>
      </c>
      <c r="M21" s="11">
        <v>265362</v>
      </c>
      <c r="N21" s="12">
        <f t="shared" si="2"/>
        <v>3184333</v>
      </c>
    </row>
    <row r="22" spans="1:14">
      <c r="A22" s="25" t="s">
        <v>2</v>
      </c>
      <c r="B22" s="11">
        <v>3157679</v>
      </c>
      <c r="C22" s="11">
        <v>3157679</v>
      </c>
      <c r="D22" s="11">
        <v>3157679</v>
      </c>
      <c r="E22" s="11">
        <v>3157679</v>
      </c>
      <c r="F22" s="11">
        <v>3157679</v>
      </c>
      <c r="G22" s="11">
        <v>3157679</v>
      </c>
      <c r="H22" s="11">
        <v>3157679</v>
      </c>
      <c r="I22" s="11">
        <v>3157679</v>
      </c>
      <c r="J22" s="11">
        <v>3157679</v>
      </c>
      <c r="K22" s="11">
        <v>3157679</v>
      </c>
      <c r="L22" s="11">
        <v>3157679</v>
      </c>
      <c r="M22" s="11">
        <v>3157688</v>
      </c>
      <c r="N22" s="12">
        <f t="shared" si="2"/>
        <v>37892157</v>
      </c>
    </row>
    <row r="23" spans="1:14" ht="32.25" customHeight="1">
      <c r="A23" s="25" t="s">
        <v>1</v>
      </c>
      <c r="B23" s="11">
        <v>929000</v>
      </c>
      <c r="C23" s="11">
        <v>929000</v>
      </c>
      <c r="D23" s="11">
        <v>929000</v>
      </c>
      <c r="E23" s="11">
        <v>929000</v>
      </c>
      <c r="F23" s="11">
        <v>929000</v>
      </c>
      <c r="G23" s="11">
        <v>929000</v>
      </c>
      <c r="H23" s="11">
        <v>929000</v>
      </c>
      <c r="I23" s="11">
        <v>929000</v>
      </c>
      <c r="J23" s="11">
        <v>929000</v>
      </c>
      <c r="K23" s="11">
        <v>929000</v>
      </c>
      <c r="L23" s="11">
        <v>929000</v>
      </c>
      <c r="M23" s="11">
        <v>679000</v>
      </c>
      <c r="N23" s="12">
        <f t="shared" si="2"/>
        <v>10898000</v>
      </c>
    </row>
    <row r="24" spans="1:14" ht="28.5" customHeight="1">
      <c r="A24" s="25" t="s">
        <v>7</v>
      </c>
      <c r="B24" s="11"/>
      <c r="C24" s="11"/>
      <c r="D24" s="11"/>
      <c r="E24" s="11">
        <v>3292826</v>
      </c>
      <c r="F24" s="11"/>
      <c r="G24" s="11"/>
      <c r="H24" s="11">
        <v>3292825</v>
      </c>
      <c r="I24" s="11"/>
      <c r="J24" s="11"/>
      <c r="K24" s="11"/>
      <c r="L24" s="11"/>
      <c r="M24" s="11"/>
      <c r="N24" s="12">
        <f t="shared" si="2"/>
        <v>6585651</v>
      </c>
    </row>
    <row r="25" spans="1:14">
      <c r="A25" s="10" t="s">
        <v>31</v>
      </c>
      <c r="B25" s="11">
        <v>325167</v>
      </c>
      <c r="C25" s="11">
        <v>325167</v>
      </c>
      <c r="D25" s="11">
        <v>374715</v>
      </c>
      <c r="E25" s="11">
        <v>325167</v>
      </c>
      <c r="F25" s="11">
        <v>325167</v>
      </c>
      <c r="G25" s="11">
        <v>325167</v>
      </c>
      <c r="H25" s="11">
        <v>325167</v>
      </c>
      <c r="I25" s="11">
        <v>325167</v>
      </c>
      <c r="J25" s="11">
        <v>325167</v>
      </c>
      <c r="K25" s="11">
        <v>325167</v>
      </c>
      <c r="L25" s="11">
        <v>325167</v>
      </c>
      <c r="M25" s="11">
        <v>325583</v>
      </c>
      <c r="N25" s="12">
        <f t="shared" si="2"/>
        <v>3951968</v>
      </c>
    </row>
    <row r="26" spans="1:14">
      <c r="A26" s="29" t="s">
        <v>27</v>
      </c>
      <c r="B26" s="11"/>
      <c r="C26" s="11">
        <v>3940127</v>
      </c>
      <c r="D26" s="11">
        <v>23554163</v>
      </c>
      <c r="E26" s="11">
        <v>1738850</v>
      </c>
      <c r="F26" s="11">
        <v>8857842</v>
      </c>
      <c r="G26" s="11">
        <v>78928533</v>
      </c>
      <c r="H26" s="11"/>
      <c r="I26" s="11">
        <v>3532350</v>
      </c>
      <c r="J26" s="11">
        <v>17905376</v>
      </c>
      <c r="K26" s="11"/>
      <c r="L26" s="11">
        <v>353411</v>
      </c>
      <c r="M26" s="11"/>
      <c r="N26" s="12">
        <f t="shared" si="2"/>
        <v>138810652</v>
      </c>
    </row>
    <row r="27" spans="1:14">
      <c r="A27" s="29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>
        <v>1564856</v>
      </c>
      <c r="N27" s="12">
        <f t="shared" si="2"/>
        <v>1564856</v>
      </c>
    </row>
    <row r="28" spans="1:14" ht="15.75" thickBot="1">
      <c r="A28" s="28" t="s">
        <v>8</v>
      </c>
      <c r="B28" s="27">
        <f t="shared" ref="B28:N28" si="3">SUM(B20:B27)</f>
        <v>6145234</v>
      </c>
      <c r="C28" s="27">
        <f t="shared" si="3"/>
        <v>10085361</v>
      </c>
      <c r="D28" s="27">
        <f t="shared" si="3"/>
        <v>29748945</v>
      </c>
      <c r="E28" s="27">
        <f t="shared" si="3"/>
        <v>11176910</v>
      </c>
      <c r="F28" s="27">
        <f t="shared" si="3"/>
        <v>15003076</v>
      </c>
      <c r="G28" s="27">
        <f t="shared" si="3"/>
        <v>85073767</v>
      </c>
      <c r="H28" s="27">
        <f t="shared" si="3"/>
        <v>9438059</v>
      </c>
      <c r="I28" s="27">
        <f t="shared" si="3"/>
        <v>9677584</v>
      </c>
      <c r="J28" s="27">
        <f t="shared" si="3"/>
        <v>24050610</v>
      </c>
      <c r="K28" s="27">
        <f t="shared" si="3"/>
        <v>6145234</v>
      </c>
      <c r="L28" s="27">
        <f t="shared" si="3"/>
        <v>6498645</v>
      </c>
      <c r="M28" s="27">
        <f t="shared" si="3"/>
        <v>7460515</v>
      </c>
      <c r="N28" s="27">
        <f t="shared" si="3"/>
        <v>220503940</v>
      </c>
    </row>
    <row r="29" spans="1:14" ht="15.75" thickTop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</row>
  </sheetData>
  <mergeCells count="5">
    <mergeCell ref="M7:N7"/>
    <mergeCell ref="A2:N2"/>
    <mergeCell ref="A5:N5"/>
    <mergeCell ref="A4:N4"/>
    <mergeCell ref="A6:N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2018-02-14T10:08:54Z</cp:lastPrinted>
  <dcterms:created xsi:type="dcterms:W3CDTF">2012-02-02T10:48:30Z</dcterms:created>
  <dcterms:modified xsi:type="dcterms:W3CDTF">2018-02-19T12:11:23Z</dcterms:modified>
</cp:coreProperties>
</file>