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6795" activeTab="1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<sst xmlns="http://schemas.openxmlformats.org/spreadsheetml/2006/main" count="56" uniqueCount="52">
  <si>
    <t>Összesen</t>
  </si>
  <si>
    <t xml:space="preserve">      </t>
  </si>
  <si>
    <t>Tevékenység megnevezése</t>
  </si>
  <si>
    <t>Műk.c.tám.</t>
  </si>
  <si>
    <t>Felh.c.bev.</t>
  </si>
  <si>
    <t>Pénzmar.</t>
  </si>
  <si>
    <t>ÖNKORMÁNYZAT ÖSSZESEN</t>
  </si>
  <si>
    <t>Gondnokság összesen:</t>
  </si>
  <si>
    <t>Könyvtár</t>
  </si>
  <si>
    <t>Fogászat</t>
  </si>
  <si>
    <t>Közművelődés</t>
  </si>
  <si>
    <t>Éttermi vendégl.</t>
  </si>
  <si>
    <t>Óvodai étkezt.</t>
  </si>
  <si>
    <t>iskolai étkezt.</t>
  </si>
  <si>
    <t>Munkahelyi vendégl.</t>
  </si>
  <si>
    <t>Város és községg.</t>
  </si>
  <si>
    <t>Védőnő</t>
  </si>
  <si>
    <t>Sport</t>
  </si>
  <si>
    <t>Hitelfelvét</t>
  </si>
  <si>
    <t>Saját bev.</t>
  </si>
  <si>
    <t>Hivatal és önkorm. összesen:</t>
  </si>
  <si>
    <t>Polgármesteri Hivatal összesen</t>
  </si>
  <si>
    <t>Államigazgatási fel.össz.ph</t>
  </si>
  <si>
    <t>Kötelező feladatok összesen</t>
  </si>
  <si>
    <t>Önként vállalt feladatok össz.</t>
  </si>
  <si>
    <t>Önkormányzat összesen</t>
  </si>
  <si>
    <t>Államigazgatási fel. össz.</t>
  </si>
  <si>
    <t>Lakóingetlan bérbea.</t>
  </si>
  <si>
    <t>Kötelező feladatok össz.</t>
  </si>
  <si>
    <t>Polg.Hiv. igazg.tev.</t>
  </si>
  <si>
    <t>066020</t>
  </si>
  <si>
    <t>081030</t>
  </si>
  <si>
    <t>082092</t>
  </si>
  <si>
    <t>096010</t>
  </si>
  <si>
    <t>096020</t>
  </si>
  <si>
    <t>072311</t>
  </si>
  <si>
    <t>074031</t>
  </si>
  <si>
    <t>082044</t>
  </si>
  <si>
    <t>011130</t>
  </si>
  <si>
    <t>Kötelező feladatok</t>
  </si>
  <si>
    <t>Önként vállalt feladatok</t>
  </si>
  <si>
    <t>013550</t>
  </si>
  <si>
    <t>072111</t>
  </si>
  <si>
    <t>Háziorvos</t>
  </si>
  <si>
    <t>Önkorm.igazg.tev.</t>
  </si>
  <si>
    <t>018030</t>
  </si>
  <si>
    <t>Finanszírozás</t>
  </si>
  <si>
    <t>900020</t>
  </si>
  <si>
    <t>Szakf.n.elsz.bev.</t>
  </si>
  <si>
    <t>2015. évi bevételek tevékenységenként</t>
  </si>
  <si>
    <t>ezer Ft</t>
  </si>
  <si>
    <t xml:space="preserve">  1. melléklet a 2/2015. (III. 6.) 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</si>
</sst>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_-* #,##0.000\ _F_t_-;\-* #,##0.000\ _F_t_-;_-* &quot;-&quot;??\ _F_t_-;_-@_-"/>
    <numFmt numFmtId="166" formatCode="_-* #,##0.0\ _F_t_-;\-* #,##0.0\ _F_t_-;_-* &quot;-&quot;??\ _F_t_-;_-@_-"/>
    <numFmt numFmtId="167" formatCode="_-* #,##0\ _F_t_-;\-* #,##0\ _F_t_-;_-* &quot;-&quot;??\ _F_t_-;_-@_-"/>
    <numFmt numFmtId="168" formatCode="0.0"/>
    <numFmt numFmtId="169" formatCode="&quot;H-&quot;0000"/>
  </numFmts>
  <fonts count="4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zoomScalePageLayoutView="0" workbookViewId="0" topLeftCell="A1">
      <selection activeCell="A1" sqref="A1:E115"/>
    </sheetView>
  </sheetViews>
  <sheetFormatPr defaultColWidth="9.00390625" defaultRowHeight="12.75"/>
  <cols>
    <col min="1" max="1" width="36.625" style="0" customWidth="1"/>
  </cols>
  <sheetData>
    <row r="1" ht="12.75">
      <c r="A1" s="1"/>
    </row>
    <row r="2" ht="12.75">
      <c r="A2" s="1"/>
    </row>
    <row r="3" spans="1:5" ht="12.75">
      <c r="A3" s="1"/>
      <c r="B3" s="1"/>
      <c r="C3" s="1"/>
      <c r="D3" s="1"/>
      <c r="E3" s="1"/>
    </row>
    <row r="4" ht="12.75">
      <c r="C4" s="14"/>
    </row>
    <row r="14" spans="1:5" ht="12.75">
      <c r="A14" s="1"/>
      <c r="B14" s="1"/>
      <c r="C14" s="1"/>
      <c r="D14" s="1"/>
      <c r="E14" s="1"/>
    </row>
    <row r="18" spans="1:5" ht="12.75">
      <c r="A18" s="1"/>
      <c r="B18" s="1"/>
      <c r="C18" s="1"/>
      <c r="D18" s="1"/>
      <c r="E18" s="1"/>
    </row>
    <row r="22" spans="1:5" ht="12.75">
      <c r="A22" s="2"/>
      <c r="B22" s="2"/>
      <c r="C22" s="2"/>
      <c r="D22" s="2"/>
      <c r="E22" s="2"/>
    </row>
    <row r="23" spans="1:4" ht="12.75">
      <c r="A23" s="2"/>
      <c r="B23" s="2"/>
      <c r="D23" s="2"/>
    </row>
    <row r="24" spans="1:5" ht="12.75">
      <c r="A24" s="1"/>
      <c r="B24" s="1"/>
      <c r="C24" s="1"/>
      <c r="D24" s="1"/>
      <c r="E24" s="1"/>
    </row>
    <row r="25" s="2" customFormat="1" ht="12.75"/>
    <row r="26" s="1" customFormat="1" ht="12.75"/>
    <row r="27" ht="12.75">
      <c r="A27" s="2"/>
    </row>
    <row r="28" ht="12.75">
      <c r="A28" s="2"/>
    </row>
    <row r="29" ht="12.75">
      <c r="A29" s="2"/>
    </row>
    <row r="30" ht="12.75">
      <c r="A30" s="2"/>
    </row>
    <row r="31" spans="1:5" ht="12.75">
      <c r="A31" s="1"/>
      <c r="B31" s="1"/>
      <c r="C31" s="1"/>
      <c r="D31" s="1"/>
      <c r="E31" s="1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0.5" customHeight="1">
      <c r="A36" s="2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6" spans="1:5" ht="12.75">
      <c r="A46" s="1"/>
      <c r="B46" s="1"/>
      <c r="C46" s="1"/>
      <c r="D46" s="1"/>
      <c r="E46" s="1"/>
    </row>
    <row r="47" s="2" customFormat="1" ht="12.75"/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1" spans="1:4" ht="12.75">
      <c r="A51" s="1"/>
      <c r="C51" s="1"/>
      <c r="D51" s="1"/>
    </row>
    <row r="52" spans="1:4" ht="12.75">
      <c r="A52" s="1"/>
      <c r="C52" s="1"/>
      <c r="D52" s="1"/>
    </row>
    <row r="57" s="1" customFormat="1" ht="12.75"/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ht="12.75">
      <c r="D61" s="14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2"/>
      <c r="B89" s="2"/>
      <c r="C89" s="2"/>
      <c r="D89" s="2"/>
      <c r="E89" s="2"/>
    </row>
    <row r="90" spans="1:4" ht="12.75">
      <c r="A90" s="2"/>
      <c r="D90" s="2"/>
    </row>
    <row r="91" spans="1:4" ht="12.75">
      <c r="A91" s="2"/>
      <c r="D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="1" customFormat="1" ht="12.75"/>
    <row r="101" s="2" customFormat="1" ht="12.75"/>
    <row r="102" s="1" customFormat="1" ht="11.25" customHeight="1"/>
    <row r="105" s="1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7"/>
  <sheetViews>
    <sheetView tabSelected="1" zoomScalePageLayoutView="0" workbookViewId="0" topLeftCell="A1">
      <selection activeCell="C18" sqref="C18:E18"/>
    </sheetView>
  </sheetViews>
  <sheetFormatPr defaultColWidth="9.00390625" defaultRowHeight="12.75"/>
  <cols>
    <col min="1" max="1" width="2.75390625" style="0" customWidth="1"/>
    <col min="2" max="2" width="5.875" style="0" customWidth="1"/>
    <col min="6" max="11" width="9.75390625" style="0" customWidth="1"/>
  </cols>
  <sheetData>
    <row r="2" spans="5:11" ht="12" customHeight="1">
      <c r="E2" s="37" t="s">
        <v>51</v>
      </c>
      <c r="F2" s="37"/>
      <c r="G2" s="37"/>
      <c r="H2" s="37"/>
      <c r="I2" s="37"/>
      <c r="J2" s="37"/>
      <c r="K2" s="37"/>
    </row>
    <row r="3" spans="5:11" ht="12" customHeight="1">
      <c r="E3" s="29"/>
      <c r="F3" s="29"/>
      <c r="G3" s="29"/>
      <c r="H3" s="29"/>
      <c r="I3" s="29"/>
      <c r="J3" s="29"/>
      <c r="K3" s="29"/>
    </row>
    <row r="4" spans="5:11" ht="12" customHeight="1">
      <c r="E4" s="29"/>
      <c r="F4" s="29"/>
      <c r="G4" s="29"/>
      <c r="H4" s="29"/>
      <c r="I4" s="29"/>
      <c r="J4" s="29"/>
      <c r="K4" s="29"/>
    </row>
    <row r="6" spans="2:11" ht="12.75">
      <c r="B6" s="36" t="s">
        <v>49</v>
      </c>
      <c r="C6" s="36"/>
      <c r="D6" s="36"/>
      <c r="E6" s="36"/>
      <c r="F6" s="36"/>
      <c r="G6" s="36"/>
      <c r="H6" s="36"/>
      <c r="I6" s="36"/>
      <c r="J6" s="36"/>
      <c r="K6" s="36"/>
    </row>
    <row r="7" spans="6:8" ht="12.75">
      <c r="F7" s="3"/>
      <c r="G7" s="3"/>
      <c r="H7" s="3"/>
    </row>
    <row r="8" spans="6:11" ht="12.75">
      <c r="F8" s="3" t="s">
        <v>1</v>
      </c>
      <c r="G8" s="3"/>
      <c r="H8" s="3"/>
      <c r="J8" s="61" t="s">
        <v>50</v>
      </c>
      <c r="K8" s="61"/>
    </row>
    <row r="9" spans="6:8" ht="12.75">
      <c r="F9" s="3"/>
      <c r="G9" s="3"/>
      <c r="H9" s="3"/>
    </row>
    <row r="10" spans="1:11" ht="12.75">
      <c r="A10" s="31"/>
      <c r="B10" s="5"/>
      <c r="C10" s="62" t="s">
        <v>2</v>
      </c>
      <c r="D10" s="63"/>
      <c r="E10" s="64"/>
      <c r="F10" s="32" t="s">
        <v>19</v>
      </c>
      <c r="G10" s="32" t="s">
        <v>3</v>
      </c>
      <c r="H10" s="32" t="s">
        <v>4</v>
      </c>
      <c r="I10" s="32" t="s">
        <v>5</v>
      </c>
      <c r="J10" s="32" t="s">
        <v>18</v>
      </c>
      <c r="K10" s="32" t="s">
        <v>0</v>
      </c>
    </row>
    <row r="11" spans="1:11" ht="12.75">
      <c r="A11" s="31"/>
      <c r="B11" s="5"/>
      <c r="C11" s="49"/>
      <c r="D11" s="50"/>
      <c r="E11" s="51"/>
      <c r="F11" s="8"/>
      <c r="G11" s="8"/>
      <c r="H11" s="8"/>
      <c r="I11" s="5"/>
      <c r="J11" s="5"/>
      <c r="K11" s="5"/>
    </row>
    <row r="12" spans="1:11" ht="12.75">
      <c r="A12" s="31"/>
      <c r="B12" s="21">
        <v>1</v>
      </c>
      <c r="C12" s="21">
        <v>561000</v>
      </c>
      <c r="D12" s="38" t="s">
        <v>11</v>
      </c>
      <c r="E12" s="40"/>
      <c r="F12" s="33">
        <v>10441</v>
      </c>
      <c r="G12" s="8"/>
      <c r="H12" s="8"/>
      <c r="I12" s="5"/>
      <c r="J12" s="5"/>
      <c r="K12" s="5">
        <f aca="true" t="shared" si="0" ref="K12:K17">SUM(F12:I12)</f>
        <v>10441</v>
      </c>
    </row>
    <row r="13" spans="1:11" ht="12.75">
      <c r="A13" s="31"/>
      <c r="B13" s="21">
        <v>2</v>
      </c>
      <c r="C13" s="21">
        <v>562917</v>
      </c>
      <c r="D13" s="38" t="s">
        <v>14</v>
      </c>
      <c r="E13" s="40"/>
      <c r="F13" s="33">
        <v>692</v>
      </c>
      <c r="G13" s="8"/>
      <c r="H13" s="8"/>
      <c r="I13" s="5"/>
      <c r="J13" s="5"/>
      <c r="K13" s="5">
        <f t="shared" si="0"/>
        <v>692</v>
      </c>
    </row>
    <row r="14" spans="1:11" ht="12.75">
      <c r="A14" s="31"/>
      <c r="B14" s="21">
        <v>3</v>
      </c>
      <c r="C14" s="23" t="s">
        <v>41</v>
      </c>
      <c r="D14" s="38" t="s">
        <v>27</v>
      </c>
      <c r="E14" s="40"/>
      <c r="F14" s="33">
        <v>690</v>
      </c>
      <c r="G14" s="8"/>
      <c r="H14" s="8"/>
      <c r="I14" s="5"/>
      <c r="J14" s="5"/>
      <c r="K14" s="5">
        <f t="shared" si="0"/>
        <v>690</v>
      </c>
    </row>
    <row r="15" spans="1:11" ht="12.75">
      <c r="A15" s="31"/>
      <c r="B15" s="21">
        <v>4</v>
      </c>
      <c r="C15" s="23" t="s">
        <v>30</v>
      </c>
      <c r="D15" s="38" t="s">
        <v>15</v>
      </c>
      <c r="E15" s="40"/>
      <c r="F15" s="33">
        <v>5099</v>
      </c>
      <c r="G15" s="8"/>
      <c r="H15" s="8"/>
      <c r="I15" s="5"/>
      <c r="J15" s="5"/>
      <c r="K15" s="5">
        <f>SUM(F15:I15)</f>
        <v>5099</v>
      </c>
    </row>
    <row r="16" spans="1:11" ht="12.75">
      <c r="A16" s="31"/>
      <c r="B16" s="21">
        <v>5</v>
      </c>
      <c r="C16" s="23" t="s">
        <v>31</v>
      </c>
      <c r="D16" s="38" t="s">
        <v>17</v>
      </c>
      <c r="E16" s="40"/>
      <c r="F16" s="33">
        <v>9800</v>
      </c>
      <c r="G16" s="8"/>
      <c r="H16" s="8"/>
      <c r="I16" s="5"/>
      <c r="J16" s="5"/>
      <c r="K16" s="5">
        <f t="shared" si="0"/>
        <v>9800</v>
      </c>
    </row>
    <row r="17" spans="1:18" ht="12.75">
      <c r="A17" s="31"/>
      <c r="B17" s="21">
        <v>6</v>
      </c>
      <c r="C17" s="23" t="s">
        <v>32</v>
      </c>
      <c r="D17" s="38" t="s">
        <v>10</v>
      </c>
      <c r="E17" s="40"/>
      <c r="F17" s="33">
        <v>190</v>
      </c>
      <c r="G17" s="8"/>
      <c r="H17" s="8"/>
      <c r="I17" s="5"/>
      <c r="J17" s="5"/>
      <c r="K17" s="5">
        <f t="shared" si="0"/>
        <v>190</v>
      </c>
      <c r="R17" s="5"/>
    </row>
    <row r="18" spans="1:11" ht="12.75">
      <c r="A18" s="31"/>
      <c r="B18" s="22">
        <v>7</v>
      </c>
      <c r="C18" s="55" t="s">
        <v>24</v>
      </c>
      <c r="D18" s="56"/>
      <c r="E18" s="57"/>
      <c r="F18" s="34">
        <v>26912</v>
      </c>
      <c r="G18" s="18"/>
      <c r="H18" s="18"/>
      <c r="I18" s="17"/>
      <c r="J18" s="17"/>
      <c r="K18" s="17">
        <f aca="true" t="shared" si="1" ref="K18:K27">SUM(F18:I18)</f>
        <v>26912</v>
      </c>
    </row>
    <row r="19" spans="1:11" ht="12.75">
      <c r="A19" s="31"/>
      <c r="B19" s="21">
        <v>10</v>
      </c>
      <c r="C19" s="23" t="s">
        <v>33</v>
      </c>
      <c r="D19" s="5" t="s">
        <v>12</v>
      </c>
      <c r="E19" s="5"/>
      <c r="F19" s="33">
        <v>5398</v>
      </c>
      <c r="G19" s="8"/>
      <c r="H19" s="8"/>
      <c r="I19" s="5"/>
      <c r="J19" s="5"/>
      <c r="K19" s="5">
        <f t="shared" si="1"/>
        <v>5398</v>
      </c>
    </row>
    <row r="20" spans="1:11" ht="12.75">
      <c r="A20" s="31"/>
      <c r="B20" s="21">
        <v>11</v>
      </c>
      <c r="C20" s="23" t="s">
        <v>34</v>
      </c>
      <c r="D20" s="5" t="s">
        <v>13</v>
      </c>
      <c r="E20" s="5"/>
      <c r="F20" s="33">
        <v>4858</v>
      </c>
      <c r="G20" s="8"/>
      <c r="H20" s="8"/>
      <c r="I20" s="5"/>
      <c r="J20" s="5"/>
      <c r="K20" s="5">
        <f t="shared" si="1"/>
        <v>4858</v>
      </c>
    </row>
    <row r="21" spans="1:11" ht="12.75">
      <c r="A21" s="31"/>
      <c r="B21" s="21">
        <v>12</v>
      </c>
      <c r="C21" s="23" t="s">
        <v>30</v>
      </c>
      <c r="D21" s="38" t="s">
        <v>15</v>
      </c>
      <c r="E21" s="40"/>
      <c r="F21" s="33">
        <v>675</v>
      </c>
      <c r="G21" s="8"/>
      <c r="H21" s="8"/>
      <c r="I21" s="5"/>
      <c r="J21" s="5"/>
      <c r="K21" s="5">
        <f t="shared" si="1"/>
        <v>675</v>
      </c>
    </row>
    <row r="22" spans="1:11" ht="12.75">
      <c r="A22" s="31"/>
      <c r="B22" s="21">
        <v>13</v>
      </c>
      <c r="C22" s="23" t="s">
        <v>35</v>
      </c>
      <c r="D22" s="38" t="s">
        <v>9</v>
      </c>
      <c r="E22" s="40"/>
      <c r="F22" s="33">
        <v>380</v>
      </c>
      <c r="G22" s="8"/>
      <c r="H22" s="8"/>
      <c r="I22" s="5"/>
      <c r="J22" s="5"/>
      <c r="K22" s="5">
        <f t="shared" si="1"/>
        <v>380</v>
      </c>
    </row>
    <row r="23" spans="1:11" ht="12.75">
      <c r="A23" s="31"/>
      <c r="B23" s="21">
        <v>14</v>
      </c>
      <c r="C23" s="23" t="s">
        <v>36</v>
      </c>
      <c r="D23" s="38" t="s">
        <v>16</v>
      </c>
      <c r="E23" s="40"/>
      <c r="F23" s="33"/>
      <c r="G23" s="8">
        <v>4000</v>
      </c>
      <c r="H23" s="8"/>
      <c r="I23" s="5"/>
      <c r="J23" s="5"/>
      <c r="K23" s="5">
        <f t="shared" si="1"/>
        <v>4000</v>
      </c>
    </row>
    <row r="24" spans="1:11" ht="12.75">
      <c r="A24" s="31"/>
      <c r="B24" s="21">
        <v>15</v>
      </c>
      <c r="C24" s="23" t="s">
        <v>42</v>
      </c>
      <c r="D24" s="38" t="s">
        <v>43</v>
      </c>
      <c r="E24" s="40"/>
      <c r="F24" s="33"/>
      <c r="G24" s="8">
        <v>186</v>
      </c>
      <c r="H24" s="8"/>
      <c r="I24" s="5"/>
      <c r="J24" s="5"/>
      <c r="K24" s="5">
        <v>186</v>
      </c>
    </row>
    <row r="25" spans="1:11" ht="12.75">
      <c r="A25" s="31"/>
      <c r="B25" s="21">
        <v>16</v>
      </c>
      <c r="C25" s="23" t="s">
        <v>37</v>
      </c>
      <c r="D25" s="38" t="s">
        <v>8</v>
      </c>
      <c r="E25" s="40"/>
      <c r="F25" s="33">
        <v>13</v>
      </c>
      <c r="G25" s="8"/>
      <c r="H25" s="8"/>
      <c r="I25" s="5"/>
      <c r="J25" s="5"/>
      <c r="K25" s="5">
        <f t="shared" si="1"/>
        <v>13</v>
      </c>
    </row>
    <row r="26" spans="1:11" ht="12.75">
      <c r="A26" s="31"/>
      <c r="B26" s="21">
        <v>17</v>
      </c>
      <c r="C26" s="38" t="s">
        <v>28</v>
      </c>
      <c r="D26" s="39"/>
      <c r="E26" s="40"/>
      <c r="F26" s="33">
        <f>SUM(F19:F25)</f>
        <v>11324</v>
      </c>
      <c r="G26" s="8">
        <f>SUM(G23:G25)</f>
        <v>4186</v>
      </c>
      <c r="H26" s="8"/>
      <c r="I26" s="5"/>
      <c r="J26" s="5"/>
      <c r="K26" s="5">
        <f>SUM(F26:J26)</f>
        <v>15510</v>
      </c>
    </row>
    <row r="27" spans="1:11" ht="12.75">
      <c r="A27" s="31"/>
      <c r="B27" s="21">
        <v>18</v>
      </c>
      <c r="C27" s="41" t="s">
        <v>7</v>
      </c>
      <c r="D27" s="42"/>
      <c r="E27" s="43"/>
      <c r="F27" s="35">
        <f>SUM(F18:F25)</f>
        <v>38236</v>
      </c>
      <c r="G27" s="10">
        <f>SUM(G18:G25)</f>
        <v>4186</v>
      </c>
      <c r="H27" s="10">
        <f>SUM(H12:H23)</f>
        <v>0</v>
      </c>
      <c r="I27" s="6">
        <f>SUM(I20:I25)</f>
        <v>0</v>
      </c>
      <c r="J27" s="6"/>
      <c r="K27" s="6">
        <f t="shared" si="1"/>
        <v>42422</v>
      </c>
    </row>
    <row r="28" spans="1:11" ht="12.75">
      <c r="A28" s="31"/>
      <c r="B28" s="21"/>
      <c r="C28" s="58"/>
      <c r="D28" s="59"/>
      <c r="E28" s="59"/>
      <c r="F28" s="59"/>
      <c r="G28" s="59"/>
      <c r="H28" s="59"/>
      <c r="I28" s="59"/>
      <c r="J28" s="59"/>
      <c r="K28" s="60"/>
    </row>
    <row r="29" spans="1:11" ht="12.75">
      <c r="A29" s="31"/>
      <c r="B29" s="21">
        <v>19</v>
      </c>
      <c r="C29" s="20" t="s">
        <v>38</v>
      </c>
      <c r="D29" s="38" t="s">
        <v>29</v>
      </c>
      <c r="E29" s="40"/>
      <c r="F29" s="8"/>
      <c r="G29" s="8"/>
      <c r="H29" s="8"/>
      <c r="I29" s="5"/>
      <c r="J29" s="8"/>
      <c r="K29" s="5">
        <f>SUM(F29:J29)</f>
        <v>0</v>
      </c>
    </row>
    <row r="30" spans="1:11" ht="12.75">
      <c r="A30" s="31"/>
      <c r="B30" s="21">
        <v>20</v>
      </c>
      <c r="C30" s="38" t="s">
        <v>21</v>
      </c>
      <c r="D30" s="39"/>
      <c r="E30" s="40"/>
      <c r="F30" s="8"/>
      <c r="G30" s="8"/>
      <c r="H30" s="8"/>
      <c r="I30" s="5"/>
      <c r="J30" s="8"/>
      <c r="K30" s="5">
        <v>0</v>
      </c>
    </row>
    <row r="31" spans="1:11" ht="12.75">
      <c r="A31" s="31"/>
      <c r="B31" s="21">
        <v>21</v>
      </c>
      <c r="C31" s="55" t="s">
        <v>22</v>
      </c>
      <c r="D31" s="56"/>
      <c r="E31" s="57"/>
      <c r="F31" s="18"/>
      <c r="G31" s="18"/>
      <c r="H31" s="18"/>
      <c r="I31" s="17"/>
      <c r="J31" s="18"/>
      <c r="K31" s="17">
        <v>0</v>
      </c>
    </row>
    <row r="32" spans="1:11" ht="12.75">
      <c r="A32" s="31"/>
      <c r="B32" s="23"/>
      <c r="C32" s="49"/>
      <c r="D32" s="50"/>
      <c r="E32" s="51"/>
      <c r="F32" s="49"/>
      <c r="G32" s="50"/>
      <c r="H32" s="50"/>
      <c r="I32" s="50"/>
      <c r="J32" s="50"/>
      <c r="K32" s="51"/>
    </row>
    <row r="33" spans="1:11" ht="12.75">
      <c r="A33" s="31"/>
      <c r="B33" s="21">
        <v>22</v>
      </c>
      <c r="C33" s="23" t="s">
        <v>38</v>
      </c>
      <c r="D33" s="38" t="s">
        <v>44</v>
      </c>
      <c r="E33" s="40"/>
      <c r="F33" s="8">
        <v>2500</v>
      </c>
      <c r="G33" s="8"/>
      <c r="H33" s="8"/>
      <c r="I33" s="8">
        <v>220000</v>
      </c>
      <c r="J33" s="5"/>
      <c r="K33" s="5">
        <f>SUM(F33:I33)</f>
        <v>222500</v>
      </c>
    </row>
    <row r="34" spans="1:11" ht="12.75">
      <c r="A34" s="31"/>
      <c r="B34" s="25">
        <v>23</v>
      </c>
      <c r="C34" s="26" t="s">
        <v>45</v>
      </c>
      <c r="D34" s="44" t="s">
        <v>46</v>
      </c>
      <c r="E34" s="45"/>
      <c r="F34" s="16">
        <v>90406</v>
      </c>
      <c r="G34" s="16"/>
      <c r="H34" s="16"/>
      <c r="I34" s="15"/>
      <c r="J34" s="15"/>
      <c r="K34" s="15">
        <v>90406</v>
      </c>
    </row>
    <row r="35" spans="1:11" ht="12.75">
      <c r="A35" s="31"/>
      <c r="B35" s="25">
        <v>24</v>
      </c>
      <c r="C35" s="26" t="s">
        <v>47</v>
      </c>
      <c r="D35" s="44" t="s">
        <v>48</v>
      </c>
      <c r="E35" s="45"/>
      <c r="F35" s="16">
        <v>127800</v>
      </c>
      <c r="G35" s="16"/>
      <c r="H35" s="16"/>
      <c r="I35" s="15"/>
      <c r="J35" s="15"/>
      <c r="K35" s="15">
        <v>127800</v>
      </c>
    </row>
    <row r="36" spans="1:11" ht="12.75">
      <c r="A36" s="31"/>
      <c r="B36" s="25">
        <v>25</v>
      </c>
      <c r="C36" s="46" t="s">
        <v>39</v>
      </c>
      <c r="D36" s="47"/>
      <c r="E36" s="48"/>
      <c r="F36" s="16">
        <f>SUM(F33:F35)</f>
        <v>220706</v>
      </c>
      <c r="G36" s="16"/>
      <c r="H36" s="16"/>
      <c r="I36" s="16">
        <v>220000</v>
      </c>
      <c r="J36" s="15"/>
      <c r="K36" s="15">
        <f>SUM(F36:J36)</f>
        <v>440706</v>
      </c>
    </row>
    <row r="37" spans="1:11" ht="12.75">
      <c r="A37" s="31"/>
      <c r="B37" s="25">
        <v>26</v>
      </c>
      <c r="C37" s="46" t="s">
        <v>40</v>
      </c>
      <c r="D37" s="47"/>
      <c r="E37" s="48"/>
      <c r="F37" s="16"/>
      <c r="G37" s="16"/>
      <c r="H37" s="16">
        <v>0</v>
      </c>
      <c r="I37" s="15"/>
      <c r="J37" s="15"/>
      <c r="K37" s="15">
        <v>0</v>
      </c>
    </row>
    <row r="38" spans="1:11" ht="12.75">
      <c r="A38" s="31"/>
      <c r="B38" s="21">
        <v>27</v>
      </c>
      <c r="C38" s="38" t="s">
        <v>25</v>
      </c>
      <c r="D38" s="39"/>
      <c r="E38" s="40"/>
      <c r="F38" s="8">
        <v>220706</v>
      </c>
      <c r="G38" s="8"/>
      <c r="H38" s="8">
        <v>0</v>
      </c>
      <c r="I38" s="5">
        <v>220000</v>
      </c>
      <c r="J38" s="5"/>
      <c r="K38" s="5">
        <f>SUM(F38:J38)</f>
        <v>440706</v>
      </c>
    </row>
    <row r="39" spans="1:11" ht="12.75">
      <c r="A39" s="31"/>
      <c r="B39" s="24"/>
      <c r="C39" s="49"/>
      <c r="D39" s="50"/>
      <c r="E39" s="51"/>
      <c r="F39" s="49"/>
      <c r="G39" s="50"/>
      <c r="H39" s="50"/>
      <c r="I39" s="50"/>
      <c r="J39" s="50"/>
      <c r="K39" s="51"/>
    </row>
    <row r="40" spans="1:11" ht="12.75">
      <c r="A40" s="31"/>
      <c r="B40" s="21">
        <v>28</v>
      </c>
      <c r="C40" s="41" t="s">
        <v>20</v>
      </c>
      <c r="D40" s="42"/>
      <c r="E40" s="43"/>
      <c r="F40" s="10">
        <v>220706</v>
      </c>
      <c r="G40" s="10">
        <f>SUM(G29:G33)</f>
        <v>0</v>
      </c>
      <c r="H40" s="10">
        <v>0</v>
      </c>
      <c r="I40" s="6">
        <v>220000</v>
      </c>
      <c r="J40" s="6">
        <f>SUM(J29:J33)</f>
        <v>0</v>
      </c>
      <c r="K40" s="6">
        <f>SUM(F40:J40)</f>
        <v>440706</v>
      </c>
    </row>
    <row r="41" spans="1:11" ht="12.75">
      <c r="A41" s="31"/>
      <c r="B41" s="21"/>
      <c r="C41" s="49"/>
      <c r="D41" s="50"/>
      <c r="E41" s="51"/>
      <c r="F41" s="49"/>
      <c r="G41" s="50"/>
      <c r="H41" s="50"/>
      <c r="I41" s="50"/>
      <c r="J41" s="50"/>
      <c r="K41" s="51"/>
    </row>
    <row r="42" spans="1:11" ht="12.75">
      <c r="A42" s="31"/>
      <c r="B42" s="21">
        <v>29</v>
      </c>
      <c r="C42" s="41" t="s">
        <v>6</v>
      </c>
      <c r="D42" s="42"/>
      <c r="E42" s="43"/>
      <c r="F42" s="10">
        <f>SUM(F27,F40)</f>
        <v>258942</v>
      </c>
      <c r="G42" s="10">
        <f>SUM(G27,G40)</f>
        <v>4186</v>
      </c>
      <c r="H42" s="10">
        <v>0</v>
      </c>
      <c r="I42" s="6">
        <f>SUM(I27,I40)</f>
        <v>220000</v>
      </c>
      <c r="J42" s="6">
        <f>SUM(J40:J41)</f>
        <v>0</v>
      </c>
      <c r="K42" s="6">
        <f>SUM(F42:J42)</f>
        <v>483128</v>
      </c>
    </row>
    <row r="43" spans="1:11" ht="12.75">
      <c r="A43" s="31"/>
      <c r="B43" s="27">
        <v>30</v>
      </c>
      <c r="C43" s="52" t="s">
        <v>23</v>
      </c>
      <c r="D43" s="53"/>
      <c r="E43" s="54"/>
      <c r="F43" s="19">
        <f>SUM(F26,F36)</f>
        <v>232030</v>
      </c>
      <c r="G43" s="19">
        <v>4186</v>
      </c>
      <c r="H43" s="19"/>
      <c r="I43" s="19">
        <v>220000</v>
      </c>
      <c r="J43" s="19"/>
      <c r="K43" s="19">
        <f>SUM(F43:J43)</f>
        <v>456216</v>
      </c>
    </row>
    <row r="44" spans="1:11" ht="12.75">
      <c r="A44" s="31"/>
      <c r="B44" s="27">
        <v>31</v>
      </c>
      <c r="C44" s="52" t="s">
        <v>24</v>
      </c>
      <c r="D44" s="53"/>
      <c r="E44" s="54"/>
      <c r="F44" s="19">
        <f>SUM(F18,F37)</f>
        <v>26912</v>
      </c>
      <c r="G44" s="19"/>
      <c r="H44" s="19">
        <v>0</v>
      </c>
      <c r="I44" s="19"/>
      <c r="J44" s="19"/>
      <c r="K44" s="19">
        <f>SUM(F44:J44)</f>
        <v>26912</v>
      </c>
    </row>
    <row r="45" spans="1:11" ht="12.75">
      <c r="A45" s="31"/>
      <c r="B45" s="27">
        <v>32</v>
      </c>
      <c r="C45" s="52" t="s">
        <v>26</v>
      </c>
      <c r="D45" s="53"/>
      <c r="E45" s="54"/>
      <c r="F45" s="19"/>
      <c r="G45" s="19"/>
      <c r="H45" s="19"/>
      <c r="I45" s="19"/>
      <c r="J45" s="19"/>
      <c r="K45" s="19">
        <v>0</v>
      </c>
    </row>
    <row r="46" spans="2:3" ht="12.75">
      <c r="B46" s="30"/>
      <c r="C46" s="28"/>
    </row>
    <row r="47" spans="2:3" ht="12.75">
      <c r="B47" s="30"/>
      <c r="C47" s="28"/>
    </row>
  </sheetData>
  <sheetProtection password="C404" sheet="1" objects="1" scenarios="1" selectLockedCells="1" selectUnlockedCells="1"/>
  <mergeCells count="40">
    <mergeCell ref="C11:E11"/>
    <mergeCell ref="C18:E18"/>
    <mergeCell ref="J8:K8"/>
    <mergeCell ref="C10:E10"/>
    <mergeCell ref="D12:E12"/>
    <mergeCell ref="D13:E13"/>
    <mergeCell ref="D14:E14"/>
    <mergeCell ref="D15:E15"/>
    <mergeCell ref="D17:E17"/>
    <mergeCell ref="D16:E16"/>
    <mergeCell ref="C28:K28"/>
    <mergeCell ref="D21:E21"/>
    <mergeCell ref="C38:E38"/>
    <mergeCell ref="C37:E37"/>
    <mergeCell ref="D23:E23"/>
    <mergeCell ref="D24:E24"/>
    <mergeCell ref="D25:E25"/>
    <mergeCell ref="F39:K39"/>
    <mergeCell ref="F32:K32"/>
    <mergeCell ref="C31:E31"/>
    <mergeCell ref="C30:E30"/>
    <mergeCell ref="D22:E22"/>
    <mergeCell ref="C32:E32"/>
    <mergeCell ref="D29:E29"/>
    <mergeCell ref="C41:E41"/>
    <mergeCell ref="F41:K41"/>
    <mergeCell ref="C42:E42"/>
    <mergeCell ref="C45:E45"/>
    <mergeCell ref="C44:E44"/>
    <mergeCell ref="C43:E43"/>
    <mergeCell ref="B6:K6"/>
    <mergeCell ref="E2:K2"/>
    <mergeCell ref="C26:E26"/>
    <mergeCell ref="C27:E27"/>
    <mergeCell ref="C40:E40"/>
    <mergeCell ref="D35:E35"/>
    <mergeCell ref="C36:E36"/>
    <mergeCell ref="D34:E34"/>
    <mergeCell ref="D33:E33"/>
    <mergeCell ref="C39:E39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K26" sqref="K26"/>
    </sheetView>
  </sheetViews>
  <sheetFormatPr defaultColWidth="9.00390625" defaultRowHeight="12.75"/>
  <sheetData>
    <row r="1" spans="2:9" ht="12.75">
      <c r="B1" s="4"/>
      <c r="I1" s="1"/>
    </row>
    <row r="2" spans="1:15" ht="12.75">
      <c r="A2" s="5"/>
      <c r="B2" s="5"/>
      <c r="C2" s="5"/>
      <c r="D2" s="5"/>
      <c r="E2" s="5"/>
      <c r="F2" s="5"/>
      <c r="G2" s="5"/>
      <c r="H2" s="5"/>
      <c r="I2" s="6"/>
      <c r="J2" s="5"/>
      <c r="K2" s="5"/>
      <c r="L2" s="5"/>
      <c r="M2" s="5"/>
      <c r="N2" s="5"/>
      <c r="O2" s="5"/>
    </row>
    <row r="3" spans="1:15" s="1" customFormat="1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2.75">
      <c r="A6" s="7"/>
      <c r="B6" s="5"/>
      <c r="C6" s="5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7"/>
      <c r="B7" s="5"/>
      <c r="C7" s="5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2.75">
      <c r="A8" s="7"/>
      <c r="B8" s="5"/>
      <c r="C8" s="5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2.75">
      <c r="A9" s="7"/>
      <c r="B9" s="5"/>
      <c r="C9" s="5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12.75">
      <c r="A10" s="7"/>
      <c r="B10" s="5"/>
      <c r="C10" s="5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2.75">
      <c r="A11" s="7"/>
      <c r="B11" s="5"/>
      <c r="C11" s="5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12.75">
      <c r="A12" s="7"/>
      <c r="B12" s="5"/>
      <c r="C12" s="5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12.75">
      <c r="A13" s="7"/>
      <c r="B13" s="5"/>
      <c r="C13" s="5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12.75">
      <c r="A14" s="7"/>
      <c r="B14" s="5"/>
      <c r="C14" s="5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12.75">
      <c r="A15" s="9"/>
      <c r="B15" s="6"/>
      <c r="C15" s="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2.75">
      <c r="A16" s="11"/>
      <c r="B16" s="12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12.75">
      <c r="A17" s="11"/>
      <c r="B17" s="12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7"/>
      <c r="B18" s="5"/>
      <c r="C18" s="5"/>
      <c r="D18" s="8"/>
      <c r="E18" s="8"/>
      <c r="F18" s="8"/>
      <c r="G18" s="8"/>
      <c r="H18" s="8"/>
      <c r="I18" s="13"/>
      <c r="J18" s="8"/>
      <c r="K18" s="8"/>
      <c r="L18" s="8"/>
      <c r="M18" s="8"/>
      <c r="N18" s="13"/>
      <c r="O18" s="8"/>
    </row>
    <row r="19" spans="1:15" ht="12.75">
      <c r="A19" s="7"/>
      <c r="B19" s="5"/>
      <c r="C19" s="5"/>
      <c r="D19" s="8"/>
      <c r="E19" s="8"/>
      <c r="F19" s="8"/>
      <c r="G19" s="8"/>
      <c r="H19" s="8"/>
      <c r="I19" s="13"/>
      <c r="J19" s="8"/>
      <c r="K19" s="8"/>
      <c r="L19" s="8"/>
      <c r="M19" s="8"/>
      <c r="N19" s="13"/>
      <c r="O19" s="8"/>
    </row>
    <row r="20" spans="1:15" ht="12.75">
      <c r="A20" s="7"/>
      <c r="B20" s="5"/>
      <c r="C20" s="5"/>
      <c r="D20" s="8"/>
      <c r="E20" s="8"/>
      <c r="F20" s="8"/>
      <c r="G20" s="8"/>
      <c r="H20" s="8"/>
      <c r="I20" s="13"/>
      <c r="J20" s="8"/>
      <c r="K20" s="8"/>
      <c r="L20" s="8"/>
      <c r="M20" s="8"/>
      <c r="N20" s="13"/>
      <c r="O20" s="8"/>
    </row>
    <row r="21" spans="1:15" ht="12.75">
      <c r="A21" s="7"/>
      <c r="B21" s="5"/>
      <c r="C21" s="5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7"/>
      <c r="B22" s="5"/>
      <c r="C22" s="5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7"/>
      <c r="B23" s="5"/>
      <c r="C23" s="5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7"/>
      <c r="B24" s="5"/>
      <c r="C24" s="5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7"/>
      <c r="B25" s="5"/>
      <c r="C25" s="5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7"/>
      <c r="B26" s="5"/>
      <c r="C26" s="5"/>
      <c r="D26" s="5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7"/>
      <c r="B27" s="5"/>
      <c r="C27" s="5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7"/>
      <c r="B28" s="5"/>
      <c r="C28" s="5"/>
      <c r="D28" s="5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7"/>
      <c r="B29" s="5"/>
      <c r="C29" s="5"/>
      <c r="D29" s="5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7"/>
      <c r="B30" s="5"/>
      <c r="C30" s="5"/>
      <c r="D30" s="5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7"/>
      <c r="B31" s="5"/>
      <c r="C31" s="5"/>
      <c r="D31" s="5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2.75">
      <c r="A32" s="7"/>
      <c r="B32" s="5"/>
      <c r="C32" s="5"/>
      <c r="D32" s="5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12.75">
      <c r="A33" s="7"/>
      <c r="B33" s="5"/>
      <c r="C33" s="5"/>
      <c r="D33" s="5"/>
      <c r="E33" s="8"/>
      <c r="F33" s="8"/>
      <c r="G33" s="8"/>
      <c r="H33" s="8"/>
      <c r="I33" s="8"/>
      <c r="J33" s="8"/>
      <c r="K33" s="5"/>
      <c r="L33" s="5"/>
      <c r="M33" s="8"/>
      <c r="N33" s="8"/>
      <c r="O33" s="8"/>
    </row>
    <row r="34" spans="1:15" ht="12.75">
      <c r="A34" s="7"/>
      <c r="B34" s="5"/>
      <c r="C34" s="5"/>
      <c r="D34" s="5"/>
      <c r="E34" s="5"/>
      <c r="F34" s="8"/>
      <c r="G34" s="5"/>
      <c r="H34" s="5"/>
      <c r="I34" s="8"/>
      <c r="J34" s="5"/>
      <c r="K34" s="5"/>
      <c r="L34" s="5"/>
      <c r="M34" s="8"/>
      <c r="N34" s="8"/>
      <c r="O34" s="8"/>
    </row>
    <row r="35" spans="1:15" ht="12.75">
      <c r="A35" s="7"/>
      <c r="B35" s="5"/>
      <c r="C35" s="5"/>
      <c r="D35" s="5"/>
      <c r="E35" s="5"/>
      <c r="F35" s="8"/>
      <c r="G35" s="5"/>
      <c r="H35" s="8"/>
      <c r="I35" s="8"/>
      <c r="J35" s="5"/>
      <c r="K35" s="5"/>
      <c r="L35" s="5"/>
      <c r="M35" s="8"/>
      <c r="N35" s="8"/>
      <c r="O35" s="5"/>
    </row>
    <row r="36" spans="1:15" ht="12.75">
      <c r="A36" s="7"/>
      <c r="B36" s="5"/>
      <c r="C36" s="5"/>
      <c r="D36" s="5"/>
      <c r="E36" s="5"/>
      <c r="F36" s="8"/>
      <c r="G36" s="5"/>
      <c r="H36" s="5"/>
      <c r="I36" s="5"/>
      <c r="J36" s="5"/>
      <c r="K36" s="5"/>
      <c r="L36" s="5"/>
      <c r="M36" s="8"/>
      <c r="N36" s="8"/>
      <c r="O36" s="5"/>
    </row>
    <row r="37" spans="1:15" ht="12.75">
      <c r="A37" s="7"/>
      <c r="B37" s="5"/>
      <c r="C37" s="5"/>
      <c r="D37" s="5"/>
      <c r="E37" s="5"/>
      <c r="F37" s="8"/>
      <c r="G37" s="5"/>
      <c r="H37" s="5"/>
      <c r="I37" s="5"/>
      <c r="J37" s="5"/>
      <c r="K37" s="5"/>
      <c r="L37" s="5"/>
      <c r="M37" s="5"/>
      <c r="N37" s="8"/>
      <c r="O37" s="5"/>
    </row>
    <row r="38" spans="1:15" ht="12.75">
      <c r="A38" s="7"/>
      <c r="B38" s="5"/>
      <c r="C38" s="5"/>
      <c r="D38" s="5"/>
      <c r="E38" s="5"/>
      <c r="F38" s="8"/>
      <c r="G38" s="5"/>
      <c r="H38" s="5"/>
      <c r="I38" s="5"/>
      <c r="J38" s="5"/>
      <c r="K38" s="5"/>
      <c r="L38" s="5"/>
      <c r="M38" s="5"/>
      <c r="N38" s="8"/>
      <c r="O38" s="5"/>
    </row>
    <row r="39" spans="1:15" ht="12.75">
      <c r="A39" s="7"/>
      <c r="B39" s="5"/>
      <c r="C39" s="5"/>
      <c r="D39" s="5"/>
      <c r="E39" s="5"/>
      <c r="F39" s="8"/>
      <c r="G39" s="5"/>
      <c r="H39" s="5"/>
      <c r="I39" s="5"/>
      <c r="J39" s="5"/>
      <c r="K39" s="5"/>
      <c r="L39" s="5"/>
      <c r="M39" s="5"/>
      <c r="N39" s="8"/>
      <c r="O39" s="5"/>
    </row>
    <row r="40" spans="1:15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2.75">
      <c r="A43" s="7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2.75">
      <c r="A44" s="7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2.75">
      <c r="A45" s="7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2.75">
      <c r="A46" s="7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2.75">
      <c r="A47" s="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2.75">
      <c r="A48" s="7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2.75">
      <c r="A49" s="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2.75">
      <c r="A50" s="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TARJÁN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</dc:creator>
  <cp:keywords/>
  <dc:description/>
  <cp:lastModifiedBy>Jegyző</cp:lastModifiedBy>
  <cp:lastPrinted>2015-03-12T10:54:34Z</cp:lastPrinted>
  <dcterms:created xsi:type="dcterms:W3CDTF">2005-01-24T07:38:58Z</dcterms:created>
  <dcterms:modified xsi:type="dcterms:W3CDTF">2015-03-13T07:46:38Z</dcterms:modified>
  <cp:category/>
  <cp:version/>
  <cp:contentType/>
  <cp:contentStatus/>
</cp:coreProperties>
</file>