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1025"/>
  </bookViews>
  <sheets>
    <sheet name="6.mellékl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3" i="1" s="1"/>
  <c r="D25" i="1"/>
  <c r="D24" i="1"/>
  <c r="D26" i="1" s="1"/>
  <c r="D27" i="1" s="1"/>
</calcChain>
</file>

<file path=xl/sharedStrings.xml><?xml version="1.0" encoding="utf-8"?>
<sst xmlns="http://schemas.openxmlformats.org/spreadsheetml/2006/main" count="43" uniqueCount="23">
  <si>
    <t>6. melléklet</t>
  </si>
  <si>
    <t>Tapsony Község Önkormányzata</t>
  </si>
  <si>
    <t>Sor-szám</t>
  </si>
  <si>
    <t>Megnevezés</t>
  </si>
  <si>
    <t xml:space="preserve">Összeg Ft-ban                             </t>
  </si>
  <si>
    <t>1.</t>
  </si>
  <si>
    <t>2.</t>
  </si>
  <si>
    <t> Bankszámlák egyenlege</t>
  </si>
  <si>
    <t>3.</t>
  </si>
  <si>
    <t> Pénztárak és betétkönyvek egyenlege</t>
  </si>
  <si>
    <t>4.</t>
  </si>
  <si>
    <t>Bevételek   ( + )</t>
  </si>
  <si>
    <t>5.</t>
  </si>
  <si>
    <t>Kiadások    ( - )</t>
  </si>
  <si>
    <t>6.</t>
  </si>
  <si>
    <t>7.</t>
  </si>
  <si>
    <t xml:space="preserve"> Bankszámlák egyenlege</t>
  </si>
  <si>
    <t>8.</t>
  </si>
  <si>
    <t>Tapsony Községi Önkormányzat Óvodája</t>
  </si>
  <si>
    <t xml:space="preserve"> Pénzeszközök változása 2018.évben</t>
  </si>
  <si>
    <t xml:space="preserve">Nyitó pénzkészlet 2018. január 01.-én                                </t>
  </si>
  <si>
    <t xml:space="preserve">Záró pénzkészlet 2018. december 31.-én                      </t>
  </si>
  <si>
    <t>a 4/2019.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</si>
</sst>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__"/>
  </numFmts>
  <fonts count="10" x14ac:knownFonts="1">
    <font>
      <sz val="11"/>
      <color theme="1"/>
      <name val="Calibri"/>
      <family val="2"/>
      <scheme val="minor"/>
    </font>
    <font>
      <sz val="11"/>
      <name val="Arial CE"/>
      <charset val="238"/>
    </font>
    <font>
      <sz val="11"/>
      <color theme="1"/>
      <name val="Arial CE"/>
      <charset val="238"/>
    </font>
    <font>
      <sz val="10"/>
      <name val="Arial CE"/>
      <charset val="238"/>
    </font>
    <font>
      <b/>
      <i/>
      <sz val="11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1" fillId="0" borderId="0" xfId="1" applyFont="1" applyAlignment="1">
      <alignment horizontal="center"/>
    </xf>
    <xf numFmtId="0" fontId="2" fillId="0" borderId="0" xfId="0" applyFont="1"/>
    <xf numFmtId="0" fontId="1" fillId="0" borderId="0" xfId="1" applyFont="1"/>
    <xf numFmtId="0" fontId="1" fillId="0" borderId="0" xfId="0" applyFont="1" applyFill="1"/>
    <xf numFmtId="0" fontId="4" fillId="0" borderId="0" xfId="0" applyFont="1" applyFill="1" applyAlignment="1">
      <alignment horizontal="right"/>
    </xf>
    <xf numFmtId="0" fontId="1" fillId="0" borderId="0" xfId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1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vertical="center" wrapText="1"/>
      <protection locked="0"/>
    </xf>
    <xf numFmtId="164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left" vertical="center" indent="1"/>
    </xf>
    <xf numFmtId="3" fontId="5" fillId="0" borderId="0" xfId="1" applyNumberFormat="1" applyFont="1" applyAlignment="1">
      <alignment horizontal="center" vertical="center"/>
    </xf>
    <xf numFmtId="0" fontId="5" fillId="0" borderId="0" xfId="0" applyFont="1" applyFill="1"/>
    <xf numFmtId="0" fontId="8" fillId="0" borderId="0" xfId="0" applyFont="1" applyFill="1" applyAlignment="1">
      <alignment horizontal="right"/>
    </xf>
    <xf numFmtId="164" fontId="9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center"/>
    </xf>
    <xf numFmtId="0" fontId="5" fillId="0" borderId="0" xfId="0" applyFont="1" applyFill="1" applyAlignment="1" applyProtection="1">
      <alignment horizontal="center" vertical="center" wrapText="1"/>
      <protection locked="0"/>
    </xf>
    <xf numFmtId="164" fontId="5" fillId="0" borderId="0" xfId="1" applyNumberFormat="1" applyFont="1" applyAlignment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center"/>
    </xf>
    <xf numFmtId="3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Normál" xfId="0" builtinId="0"/>
    <cellStyle name="Normál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tabSelected="1" workbookViewId="0">
      <selection activeCell="A2" sqref="A2:D2"/>
    </sheetView>
  </sheetViews>
  <sheetFormatPr defaultRowHeight="15" x14ac:dyDescent="0.25"/>
  <cols>
    <col min="1" max="1" width="6.5703125" customWidth="1"/>
    <col min="2" max="2" width="15.85546875" customWidth="1"/>
    <col min="3" max="3" width="35.140625" customWidth="1"/>
    <col min="4" max="4" width="25.28515625" customWidth="1"/>
    <col min="14" max="14" width="10.140625" bestFit="1" customWidth="1"/>
  </cols>
  <sheetData>
    <row r="1" spans="1:26" ht="15.75" x14ac:dyDescent="0.25">
      <c r="A1" s="30" t="s">
        <v>0</v>
      </c>
      <c r="B1" s="30"/>
      <c r="C1" s="30"/>
      <c r="D1" s="30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5.75" x14ac:dyDescent="0.25">
      <c r="A2" s="31" t="s">
        <v>22</v>
      </c>
      <c r="B2" s="31"/>
      <c r="C2" s="31"/>
      <c r="D2" s="31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x14ac:dyDescent="0.25">
      <c r="A3" s="24"/>
      <c r="B3" s="27" t="s">
        <v>19</v>
      </c>
      <c r="C3" s="27"/>
      <c r="D3" s="27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x14ac:dyDescent="0.25">
      <c r="A4" s="24"/>
      <c r="B4" s="25"/>
      <c r="C4" s="25"/>
      <c r="D4" s="25"/>
      <c r="E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x14ac:dyDescent="0.25">
      <c r="A5" s="28" t="s">
        <v>1</v>
      </c>
      <c r="B5" s="28"/>
      <c r="C5" s="28"/>
      <c r="D5" s="28"/>
      <c r="E5" s="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3"/>
      <c r="B6" s="4"/>
      <c r="C6" s="4"/>
      <c r="D6" s="5"/>
      <c r="E6" s="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13" customFormat="1" ht="28.5" customHeight="1" x14ac:dyDescent="0.25">
      <c r="A7" s="9"/>
      <c r="B7" s="10" t="s">
        <v>2</v>
      </c>
      <c r="C7" s="11" t="s">
        <v>3</v>
      </c>
      <c r="D7" s="10" t="s">
        <v>4</v>
      </c>
      <c r="E7" s="12"/>
    </row>
    <row r="8" spans="1:26" s="13" customFormat="1" ht="28.5" customHeight="1" x14ac:dyDescent="0.25">
      <c r="A8" s="9"/>
      <c r="B8" s="14" t="s">
        <v>5</v>
      </c>
      <c r="C8" s="15" t="s">
        <v>20</v>
      </c>
      <c r="D8" s="16">
        <v>44047203</v>
      </c>
      <c r="E8" s="12"/>
    </row>
    <row r="9" spans="1:26" s="13" customFormat="1" ht="28.5" customHeight="1" x14ac:dyDescent="0.25">
      <c r="A9" s="9"/>
      <c r="B9" s="14" t="s">
        <v>6</v>
      </c>
      <c r="C9" s="17" t="s">
        <v>7</v>
      </c>
      <c r="D9" s="18">
        <v>43949308</v>
      </c>
      <c r="E9" s="12"/>
    </row>
    <row r="10" spans="1:26" s="13" customFormat="1" ht="28.5" customHeight="1" x14ac:dyDescent="0.25">
      <c r="A10" s="9"/>
      <c r="B10" s="14" t="s">
        <v>8</v>
      </c>
      <c r="C10" s="17" t="s">
        <v>9</v>
      </c>
      <c r="D10" s="18">
        <v>97895</v>
      </c>
      <c r="E10" s="12"/>
    </row>
    <row r="11" spans="1:26" s="13" customFormat="1" ht="28.5" customHeight="1" x14ac:dyDescent="0.25">
      <c r="A11" s="9"/>
      <c r="B11" s="14" t="s">
        <v>10</v>
      </c>
      <c r="C11" s="19" t="s">
        <v>11</v>
      </c>
      <c r="D11" s="18">
        <f>93162278+47158417</f>
        <v>140320695</v>
      </c>
      <c r="E11" s="12"/>
    </row>
    <row r="12" spans="1:26" s="13" customFormat="1" ht="28.5" customHeight="1" x14ac:dyDescent="0.25">
      <c r="A12" s="9"/>
      <c r="B12" s="14" t="s">
        <v>12</v>
      </c>
      <c r="C12" s="19" t="s">
        <v>13</v>
      </c>
      <c r="D12" s="18">
        <f>78826729+15990533+23030112</f>
        <v>117847374</v>
      </c>
      <c r="E12" s="12"/>
    </row>
    <row r="13" spans="1:26" s="13" customFormat="1" ht="28.5" customHeight="1" x14ac:dyDescent="0.25">
      <c r="A13" s="9"/>
      <c r="B13" s="14" t="s">
        <v>14</v>
      </c>
      <c r="C13" s="15" t="s">
        <v>21</v>
      </c>
      <c r="D13" s="18">
        <f>D11-D12</f>
        <v>22473321</v>
      </c>
      <c r="E13" s="12"/>
    </row>
    <row r="14" spans="1:26" s="13" customFormat="1" ht="28.5" customHeight="1" x14ac:dyDescent="0.25">
      <c r="A14" s="9"/>
      <c r="B14" s="14" t="s">
        <v>15</v>
      </c>
      <c r="C14" s="17" t="s">
        <v>16</v>
      </c>
      <c r="D14" s="18">
        <v>22437846</v>
      </c>
      <c r="E14" s="12"/>
    </row>
    <row r="15" spans="1:26" s="13" customFormat="1" ht="28.5" customHeight="1" x14ac:dyDescent="0.25">
      <c r="A15" s="9"/>
      <c r="B15" s="14" t="s">
        <v>17</v>
      </c>
      <c r="C15" s="17" t="s">
        <v>9</v>
      </c>
      <c r="D15" s="18">
        <v>35475</v>
      </c>
      <c r="E15" s="12"/>
    </row>
    <row r="16" spans="1:26" s="13" customFormat="1" ht="28.5" customHeight="1" x14ac:dyDescent="0.25">
      <c r="A16" s="9"/>
      <c r="B16" s="9"/>
      <c r="C16" s="20"/>
      <c r="D16" s="26"/>
      <c r="E16" s="12"/>
    </row>
    <row r="17" spans="1:5" s="13" customFormat="1" ht="28.5" customHeight="1" x14ac:dyDescent="0.25">
      <c r="A17" s="9"/>
      <c r="B17" s="9"/>
      <c r="C17" s="20"/>
      <c r="D17" s="12"/>
      <c r="E17" s="12"/>
    </row>
    <row r="18" spans="1:5" s="13" customFormat="1" ht="28.5" customHeight="1" x14ac:dyDescent="0.25">
      <c r="A18" s="29" t="s">
        <v>18</v>
      </c>
      <c r="B18" s="29"/>
      <c r="C18" s="29"/>
      <c r="D18" s="29"/>
      <c r="E18" s="12"/>
    </row>
    <row r="19" spans="1:5" s="13" customFormat="1" ht="28.5" customHeight="1" x14ac:dyDescent="0.25">
      <c r="A19" s="9"/>
      <c r="B19" s="21"/>
      <c r="C19" s="21"/>
      <c r="D19" s="22"/>
      <c r="E19" s="12"/>
    </row>
    <row r="20" spans="1:5" s="13" customFormat="1" ht="28.5" customHeight="1" x14ac:dyDescent="0.25">
      <c r="A20" s="9"/>
      <c r="B20" s="10" t="s">
        <v>2</v>
      </c>
      <c r="C20" s="11" t="s">
        <v>3</v>
      </c>
      <c r="D20" s="10" t="s">
        <v>4</v>
      </c>
      <c r="E20" s="12"/>
    </row>
    <row r="21" spans="1:5" s="13" customFormat="1" ht="28.5" customHeight="1" x14ac:dyDescent="0.25">
      <c r="A21" s="9"/>
      <c r="B21" s="14" t="s">
        <v>5</v>
      </c>
      <c r="C21" s="15" t="s">
        <v>20</v>
      </c>
      <c r="D21" s="16">
        <v>6042</v>
      </c>
      <c r="E21" s="12"/>
    </row>
    <row r="22" spans="1:5" s="13" customFormat="1" ht="28.5" customHeight="1" x14ac:dyDescent="0.25">
      <c r="A22" s="9"/>
      <c r="B22" s="14" t="s">
        <v>6</v>
      </c>
      <c r="C22" s="17" t="s">
        <v>7</v>
      </c>
      <c r="D22" s="18">
        <v>5102</v>
      </c>
      <c r="E22" s="12"/>
    </row>
    <row r="23" spans="1:5" s="13" customFormat="1" ht="28.5" customHeight="1" x14ac:dyDescent="0.25">
      <c r="A23" s="9"/>
      <c r="B23" s="14" t="s">
        <v>8</v>
      </c>
      <c r="C23" s="17" t="s">
        <v>9</v>
      </c>
      <c r="D23" s="18">
        <v>940</v>
      </c>
      <c r="E23" s="12"/>
    </row>
    <row r="24" spans="1:5" s="13" customFormat="1" ht="28.5" customHeight="1" x14ac:dyDescent="0.25">
      <c r="A24" s="9"/>
      <c r="B24" s="14" t="s">
        <v>10</v>
      </c>
      <c r="C24" s="19" t="s">
        <v>11</v>
      </c>
      <c r="D24" s="18">
        <f>15135274+8885</f>
        <v>15144159</v>
      </c>
      <c r="E24" s="12"/>
    </row>
    <row r="25" spans="1:5" s="13" customFormat="1" ht="28.5" customHeight="1" x14ac:dyDescent="0.25">
      <c r="A25" s="9"/>
      <c r="B25" s="14" t="s">
        <v>12</v>
      </c>
      <c r="C25" s="19" t="s">
        <v>13</v>
      </c>
      <c r="D25" s="23">
        <f>15025809+115440-940</f>
        <v>15140309</v>
      </c>
      <c r="E25" s="12"/>
    </row>
    <row r="26" spans="1:5" s="13" customFormat="1" ht="28.5" customHeight="1" x14ac:dyDescent="0.25">
      <c r="A26" s="9"/>
      <c r="B26" s="14" t="s">
        <v>14</v>
      </c>
      <c r="C26" s="15" t="s">
        <v>21</v>
      </c>
      <c r="D26" s="18">
        <f>D24-D25</f>
        <v>3850</v>
      </c>
      <c r="E26" s="12"/>
    </row>
    <row r="27" spans="1:5" s="13" customFormat="1" ht="28.5" customHeight="1" x14ac:dyDescent="0.25">
      <c r="A27" s="9"/>
      <c r="B27" s="14" t="s">
        <v>15</v>
      </c>
      <c r="C27" s="17" t="s">
        <v>16</v>
      </c>
      <c r="D27" s="18">
        <f>D26-D28</f>
        <v>2910</v>
      </c>
      <c r="E27" s="12"/>
    </row>
    <row r="28" spans="1:5" s="13" customFormat="1" ht="28.5" customHeight="1" x14ac:dyDescent="0.25">
      <c r="A28" s="9"/>
      <c r="B28" s="14" t="s">
        <v>17</v>
      </c>
      <c r="C28" s="17" t="s">
        <v>9</v>
      </c>
      <c r="D28" s="18">
        <v>940</v>
      </c>
      <c r="E28" s="12"/>
    </row>
  </sheetData>
  <mergeCells count="5">
    <mergeCell ref="B3:D3"/>
    <mergeCell ref="A5:D5"/>
    <mergeCell ref="A18:D18"/>
    <mergeCell ref="A1:D1"/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2019-05-28T10:22:38Z</dcterms:modified>
</cp:coreProperties>
</file>