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60" yWindow="2460" windowWidth="20730" windowHeight="1138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19" i="1"/>
  <c r="N11" l="1"/>
  <c r="M19"/>
  <c r="L19"/>
  <c r="K19"/>
  <c r="J19"/>
  <c r="H19"/>
  <c r="G19"/>
  <c r="F19"/>
  <c r="E19"/>
  <c r="D19"/>
  <c r="C19"/>
  <c r="B19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9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<sst xmlns="http://schemas.openxmlformats.org/spreadsheetml/2006/main" count="28" uniqueCount="28">
  <si>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</si>
  <si>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</si>
  <si>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</si>
  <si>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</si>
  <si>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</si>
  <si>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</si>
  <si>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</si>
  <si>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</si>
  <si>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</si>
  <si>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</si>
  <si>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</si>
  <si>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</si>
  <si>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</si>
  <si>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</si>
  <si>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</si>
  <si>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</si>
  <si>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</si>
  <si>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</si>
  <si>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</si>
  <si>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</si>
  <si>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</si>
  <si>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</si>
  <si>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</si>
  <si>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</si>
  <si>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</si>
  <si>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2019. évi költségvetés előirányzatfelhasználási ütemterve</t>
  </si>
  <si>
    <t>Felhalmozási kiadások</t>
  </si>
  <si>
    <t xml:space="preserve">9. melléklet a 13/2020.(XI. 10.) és 10/b melléklet a 4/2020.(II.17.)önkormányzati rendelethez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</si>
</sst>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5475000</v>
      </c>
      <c r="C10" s="6">
        <v>5475000</v>
      </c>
      <c r="D10" s="6">
        <v>5475000</v>
      </c>
      <c r="E10" s="6">
        <v>5475000</v>
      </c>
      <c r="F10" s="6">
        <v>5475000</v>
      </c>
      <c r="G10" s="6">
        <v>5475000</v>
      </c>
      <c r="H10" s="6">
        <v>5475000</v>
      </c>
      <c r="I10" s="6">
        <v>5475000</v>
      </c>
      <c r="J10" s="6">
        <v>5475000</v>
      </c>
      <c r="K10" s="6">
        <v>5475000</v>
      </c>
      <c r="L10" s="6">
        <v>5609400</v>
      </c>
      <c r="M10" s="6">
        <v>5306372</v>
      </c>
      <c r="N10" s="7">
        <f t="shared" ref="N10:N13" si="0">SUM(B10:M10)</f>
        <v>65665772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1732000</v>
      </c>
      <c r="G11" s="6">
        <v>1298852</v>
      </c>
      <c r="H11" s="6">
        <v>941241</v>
      </c>
      <c r="I11" s="6">
        <v>326960</v>
      </c>
      <c r="J11" s="6">
        <v>1882000</v>
      </c>
      <c r="K11" s="6">
        <v>1882626</v>
      </c>
      <c r="L11" s="6">
        <v>1882000</v>
      </c>
      <c r="M11" s="6">
        <v>1882000</v>
      </c>
      <c r="N11" s="7">
        <f>SUM(B11:M11)</f>
        <v>19355679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700275</v>
      </c>
      <c r="E12" s="6">
        <v>0</v>
      </c>
      <c r="F12" s="6">
        <v>625517</v>
      </c>
      <c r="G12" s="6">
        <v>95543</v>
      </c>
      <c r="H12" s="6">
        <v>700000</v>
      </c>
      <c r="I12" s="6">
        <v>0</v>
      </c>
      <c r="J12" s="6">
        <v>0</v>
      </c>
      <c r="K12" s="6">
        <v>850000</v>
      </c>
      <c r="L12" s="6">
        <v>0</v>
      </c>
      <c r="M12" s="6">
        <v>798035</v>
      </c>
      <c r="N12" s="7">
        <f t="shared" si="0"/>
        <v>3970563</v>
      </c>
    </row>
    <row r="13" spans="1:14" s="4" customFormat="1" ht="20.100000000000001" customHeight="1">
      <c r="A13" s="2" t="s">
        <v>15</v>
      </c>
      <c r="B13" s="7">
        <f t="shared" ref="B13:M13" si="1">SUM(B10:B12)</f>
        <v>7558193</v>
      </c>
      <c r="C13" s="7">
        <f t="shared" si="1"/>
        <v>7357000</v>
      </c>
      <c r="D13" s="7">
        <f t="shared" si="1"/>
        <v>8057275</v>
      </c>
      <c r="E13" s="7">
        <f t="shared" si="1"/>
        <v>7357000</v>
      </c>
      <c r="F13" s="7">
        <f t="shared" si="1"/>
        <v>7832517</v>
      </c>
      <c r="G13" s="7">
        <f t="shared" si="1"/>
        <v>6869395</v>
      </c>
      <c r="H13" s="7">
        <f t="shared" si="1"/>
        <v>7116241</v>
      </c>
      <c r="I13" s="7">
        <f t="shared" si="1"/>
        <v>5801960</v>
      </c>
      <c r="J13" s="7">
        <f t="shared" si="1"/>
        <v>7357000</v>
      </c>
      <c r="K13" s="7">
        <f t="shared" si="1"/>
        <v>8207626</v>
      </c>
      <c r="L13" s="7">
        <f t="shared" si="1"/>
        <v>7491400</v>
      </c>
      <c r="M13" s="7">
        <f t="shared" si="1"/>
        <v>7986407</v>
      </c>
      <c r="N13" s="7">
        <f t="shared" si="0"/>
        <v>88992014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4616652</v>
      </c>
      <c r="C15" s="6">
        <v>4053652</v>
      </c>
      <c r="D15" s="6">
        <v>4053561</v>
      </c>
      <c r="E15" s="6">
        <v>4053652</v>
      </c>
      <c r="F15" s="6">
        <v>4053652</v>
      </c>
      <c r="G15" s="6">
        <v>4053652</v>
      </c>
      <c r="H15" s="6">
        <v>4251826</v>
      </c>
      <c r="I15" s="6">
        <v>4053652</v>
      </c>
      <c r="J15" s="6">
        <v>4059652</v>
      </c>
      <c r="K15" s="6">
        <v>4061652</v>
      </c>
      <c r="L15" s="6">
        <v>4208052</v>
      </c>
      <c r="M15" s="6">
        <v>4228144</v>
      </c>
      <c r="N15" s="7">
        <f t="shared" ref="N15:N19" si="2">SUM(B15:M15)</f>
        <v>49747799</v>
      </c>
    </row>
    <row r="16" spans="1:14" s="4" customFormat="1" ht="20.100000000000001" customHeight="1">
      <c r="A16" s="5" t="s">
        <v>18</v>
      </c>
      <c r="B16" s="6">
        <v>743858</v>
      </c>
      <c r="C16" s="6">
        <v>733412</v>
      </c>
      <c r="D16" s="6">
        <v>733412</v>
      </c>
      <c r="E16" s="6">
        <v>733412</v>
      </c>
      <c r="F16" s="6">
        <v>733412</v>
      </c>
      <c r="G16" s="6">
        <v>733412</v>
      </c>
      <c r="H16" s="6">
        <v>535238</v>
      </c>
      <c r="I16" s="6">
        <v>733412</v>
      </c>
      <c r="J16" s="6">
        <v>733412</v>
      </c>
      <c r="K16" s="6">
        <v>733514</v>
      </c>
      <c r="L16" s="6">
        <v>733629</v>
      </c>
      <c r="M16" s="6">
        <v>728006</v>
      </c>
      <c r="N16" s="7">
        <f t="shared" si="2"/>
        <v>8608129</v>
      </c>
    </row>
    <row r="17" spans="1:14" s="4" customFormat="1" ht="20.100000000000001" customHeight="1">
      <c r="A17" s="5" t="s">
        <v>19</v>
      </c>
      <c r="B17" s="6">
        <v>2727000</v>
      </c>
      <c r="C17" s="6">
        <v>2727000</v>
      </c>
      <c r="D17" s="6">
        <v>2727000</v>
      </c>
      <c r="E17" s="6">
        <v>2727000</v>
      </c>
      <c r="F17" s="6">
        <v>2727000</v>
      </c>
      <c r="G17" s="6">
        <v>1932000</v>
      </c>
      <c r="H17" s="6">
        <v>1648000</v>
      </c>
      <c r="I17" s="6">
        <v>1853910</v>
      </c>
      <c r="J17" s="6">
        <v>3077000</v>
      </c>
      <c r="K17" s="6">
        <v>2909316</v>
      </c>
      <c r="L17" s="6">
        <v>2726038</v>
      </c>
      <c r="M17" s="6">
        <v>2803332</v>
      </c>
      <c r="N17" s="7">
        <f t="shared" si="2"/>
        <v>30584596</v>
      </c>
    </row>
    <row r="18" spans="1:14" s="4" customFormat="1" ht="20.100000000000001" customHeight="1">
      <c r="A18" s="5" t="s">
        <v>26</v>
      </c>
      <c r="B18" s="6"/>
      <c r="C18" s="6"/>
      <c r="D18" s="6"/>
      <c r="E18" s="6"/>
      <c r="F18" s="6"/>
      <c r="G18" s="6"/>
      <c r="H18" s="6"/>
      <c r="I18" s="6">
        <v>51490</v>
      </c>
      <c r="J18" s="6"/>
      <c r="K18" s="6"/>
      <c r="L18" s="6"/>
      <c r="M18" s="6"/>
      <c r="N18" s="7">
        <v>51490</v>
      </c>
    </row>
    <row r="19" spans="1:14" s="4" customFormat="1" ht="20.100000000000001" customHeight="1">
      <c r="A19" s="2" t="s">
        <v>20</v>
      </c>
      <c r="B19" s="7">
        <f t="shared" ref="B19:M19" si="3">SUM(B15:B17)</f>
        <v>8087510</v>
      </c>
      <c r="C19" s="7">
        <f t="shared" si="3"/>
        <v>7514064</v>
      </c>
      <c r="D19" s="7">
        <f t="shared" si="3"/>
        <v>7513973</v>
      </c>
      <c r="E19" s="7">
        <f t="shared" si="3"/>
        <v>7514064</v>
      </c>
      <c r="F19" s="7">
        <f t="shared" si="3"/>
        <v>7514064</v>
      </c>
      <c r="G19" s="7">
        <f t="shared" si="3"/>
        <v>6719064</v>
      </c>
      <c r="H19" s="7">
        <f t="shared" si="3"/>
        <v>6435064</v>
      </c>
      <c r="I19" s="7">
        <f>SUM(I15:I18)</f>
        <v>6692464</v>
      </c>
      <c r="J19" s="7">
        <f t="shared" si="3"/>
        <v>7870064</v>
      </c>
      <c r="K19" s="7">
        <f t="shared" si="3"/>
        <v>7704482</v>
      </c>
      <c r="L19" s="7">
        <f t="shared" si="3"/>
        <v>7667719</v>
      </c>
      <c r="M19" s="7">
        <f t="shared" si="3"/>
        <v>7759482</v>
      </c>
      <c r="N19" s="7">
        <f t="shared" si="2"/>
        <v>88992014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2017-02-08T09:21:44Z</cp:lastPrinted>
  <dcterms:created xsi:type="dcterms:W3CDTF">2012-02-17T10:34:35Z</dcterms:created>
  <dcterms:modified xsi:type="dcterms:W3CDTF">2020-11-10T09:35:41Z</dcterms:modified>
</cp:coreProperties>
</file>