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20év\2020testületi\20200710\"/>
    </mc:Choice>
  </mc:AlternateContent>
  <xr:revisionPtr revIDLastSave="0" documentId="8_{325C4EBF-AE15-4352-B2AF-6955691E9354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F21" i="1"/>
  <c r="G21" i="1"/>
  <c r="I13" i="1"/>
  <c r="H15" i="1"/>
  <c r="I15" i="1" s="1"/>
  <c r="H13" i="1"/>
  <c r="D16" i="1"/>
  <c r="H16" i="1" s="1"/>
  <c r="C16" i="1"/>
  <c r="D21" i="1" l="1"/>
  <c r="H21" i="1"/>
  <c r="I16" i="1"/>
  <c r="I21" i="1" s="1"/>
</calcChain>
</file>

<file path=xl/sharedStrings.xml><?xml version="1.0" encoding="utf-8"?>
<sst xmlns="http://schemas.openxmlformats.org/spreadsheetml/2006/main" count="47" uniqueCount="45">
  <si>
    <t>Sor-szám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</si>
  <si>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</si>
  <si>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</si>
  <si>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</si>
  <si>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</si>
  <si>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</si>
  <si>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</si>
  <si>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</si>
  <si>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</si>
  <si>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</si>
  <si>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A</t>
  </si>
  <si>
    <t>B</t>
  </si>
  <si>
    <t>C</t>
  </si>
  <si>
    <t>D</t>
  </si>
  <si>
    <t>E</t>
  </si>
  <si>
    <t>F</t>
  </si>
  <si>
    <t>G</t>
  </si>
  <si>
    <t>H=(D+…+G)</t>
  </si>
  <si>
    <t>I=(C+H)</t>
  </si>
  <si>
    <t>I. Belföldi hitelezők</t>
  </si>
  <si>
    <t>1.</t>
  </si>
  <si>
    <t>Adóhatósággal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</si>
  <si>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</si>
  <si>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</si>
  <si>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</si>
  <si>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</si>
  <si>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</si>
  <si>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</si>
  <si>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</si>
  <si>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</si>
  <si>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</si>
  <si>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7.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</si>
  <si>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</si>
  <si>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</si>
  <si>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</si>
  <si>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</si>
  <si>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</si>
  <si>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</si>
  <si>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Egyéb adósság Nyírségvíz Zrt.</t>
  </si>
  <si>
    <t>forintban!</t>
  </si>
  <si>
    <t>14. melléklet</t>
  </si>
  <si>
    <t>Pátroha Községi Önkormányzat Adósság állomány alakulása lejárat, eszközök, bel- és külföldi hitelezők szerinti bontásban 
2019. december 31-én</t>
  </si>
  <si>
    <t>Szállítói tartozás Pátrohai Konyha fejlesztése</t>
  </si>
  <si>
    <t>8.</t>
  </si>
  <si>
    <t>Szállítói tartozás Szikla-Terv Kft. Kopóréteg készítése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</si>
</sst>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#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b/>
      <sz val="11"/>
      <name val="Times New Roman CE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0" fillId="0" borderId="0" xfId="0" applyFont="1"/>
    <xf numFmtId="0" fontId="5" fillId="0" borderId="0" xfId="1" applyFont="1"/>
    <xf numFmtId="0" fontId="7" fillId="0" borderId="2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vertical="center" wrapText="1"/>
    </xf>
    <xf numFmtId="165" fontId="5" fillId="0" borderId="12" xfId="1" applyNumberFormat="1" applyFont="1" applyFill="1" applyBorder="1" applyAlignment="1" applyProtection="1">
      <alignment vertical="center"/>
      <protection locked="0"/>
    </xf>
    <xf numFmtId="165" fontId="5" fillId="0" borderId="7" xfId="1" applyNumberFormat="1" applyFont="1" applyFill="1" applyBorder="1" applyAlignment="1" applyProtection="1">
      <alignment vertical="center"/>
      <protection locked="0"/>
    </xf>
    <xf numFmtId="165" fontId="4" fillId="0" borderId="7" xfId="1" applyNumberFormat="1" applyFont="1" applyFill="1" applyBorder="1" applyAlignment="1" applyProtection="1">
      <alignment vertical="center"/>
    </xf>
    <xf numFmtId="165" fontId="4" fillId="0" borderId="11" xfId="1" applyNumberFormat="1" applyFont="1" applyFill="1" applyBorder="1" applyAlignment="1" applyProtection="1">
      <alignment vertical="center"/>
    </xf>
    <xf numFmtId="0" fontId="5" fillId="0" borderId="19" xfId="1" applyFont="1" applyFill="1" applyBorder="1" applyAlignment="1" applyProtection="1">
      <alignment horizontal="center" vertical="center"/>
    </xf>
    <xf numFmtId="0" fontId="5" fillId="0" borderId="18" xfId="1" applyFont="1" applyFill="1" applyBorder="1" applyAlignment="1" applyProtection="1">
      <alignment vertical="center" wrapText="1"/>
    </xf>
    <xf numFmtId="165" fontId="5" fillId="0" borderId="18" xfId="1" applyNumberFormat="1" applyFont="1" applyFill="1" applyBorder="1" applyAlignment="1" applyProtection="1">
      <alignment vertical="center"/>
      <protection locked="0"/>
    </xf>
    <xf numFmtId="165" fontId="5" fillId="0" borderId="17" xfId="1" applyNumberFormat="1" applyFont="1" applyFill="1" applyBorder="1" applyAlignment="1" applyProtection="1">
      <alignment vertical="center"/>
      <protection locked="0"/>
    </xf>
    <xf numFmtId="0" fontId="5" fillId="0" borderId="10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165" fontId="5" fillId="0" borderId="9" xfId="1" applyNumberFormat="1" applyFont="1" applyFill="1" applyBorder="1" applyAlignment="1" applyProtection="1">
      <alignment vertical="center"/>
      <protection locked="0"/>
    </xf>
    <xf numFmtId="165" fontId="5" fillId="0" borderId="8" xfId="1" applyNumberFormat="1" applyFont="1" applyFill="1" applyBorder="1" applyAlignment="1" applyProtection="1">
      <alignment vertical="center"/>
      <protection locked="0"/>
    </xf>
    <xf numFmtId="165" fontId="4" fillId="0" borderId="5" xfId="1" applyNumberFormat="1" applyFont="1" applyFill="1" applyBorder="1" applyAlignment="1" applyProtection="1">
      <alignment vertical="center"/>
    </xf>
    <xf numFmtId="165" fontId="4" fillId="0" borderId="1" xfId="1" applyNumberFormat="1" applyFont="1" applyFill="1" applyBorder="1" applyAlignment="1" applyProtection="1">
      <alignment vertical="center"/>
    </xf>
    <xf numFmtId="165" fontId="4" fillId="0" borderId="6" xfId="1" applyNumberFormat="1" applyFont="1" applyFill="1" applyBorder="1" applyAlignment="1" applyProtection="1">
      <alignment vertical="center"/>
    </xf>
    <xf numFmtId="165" fontId="4" fillId="0" borderId="27" xfId="1" applyNumberFormat="1" applyFont="1" applyFill="1" applyBorder="1" applyAlignment="1" applyProtection="1">
      <alignment vertical="center"/>
    </xf>
    <xf numFmtId="165" fontId="4" fillId="0" borderId="28" xfId="1" applyNumberFormat="1" applyFont="1" applyFill="1" applyBorder="1" applyAlignment="1" applyProtection="1">
      <alignment vertical="center"/>
    </xf>
    <xf numFmtId="165" fontId="4" fillId="0" borderId="12" xfId="1" applyNumberFormat="1" applyFont="1" applyFill="1" applyBorder="1" applyAlignment="1" applyProtection="1">
      <alignment vertical="center"/>
      <protection locked="0"/>
    </xf>
    <xf numFmtId="165" fontId="4" fillId="0" borderId="18" xfId="1" applyNumberFormat="1" applyFont="1" applyFill="1" applyBorder="1" applyAlignment="1" applyProtection="1">
      <alignment vertical="center"/>
      <protection locked="0"/>
    </xf>
    <xf numFmtId="165" fontId="4" fillId="0" borderId="12" xfId="1" applyNumberFormat="1" applyFont="1" applyFill="1" applyBorder="1" applyAlignment="1" applyProtection="1">
      <alignment vertical="center"/>
    </xf>
    <xf numFmtId="0" fontId="8" fillId="0" borderId="0" xfId="0" applyFont="1" applyAlignment="1">
      <alignment horizontal="right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0" fontId="4" fillId="0" borderId="0" xfId="1" applyFont="1" applyFill="1" applyAlignment="1">
      <alignment horizontal="center" vertical="center" wrapText="1"/>
    </xf>
    <xf numFmtId="0" fontId="6" fillId="0" borderId="22" xfId="1" applyFont="1" applyFill="1" applyBorder="1" applyAlignment="1">
      <alignment horizontal="right"/>
    </xf>
    <xf numFmtId="0" fontId="7" fillId="0" borderId="16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/>
    </xf>
    <xf numFmtId="0" fontId="4" fillId="0" borderId="26" xfId="1" applyFont="1" applyFill="1" applyBorder="1" applyAlignment="1">
      <alignment horizontal="center"/>
    </xf>
    <xf numFmtId="0" fontId="7" fillId="0" borderId="25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/>
    </xf>
    <xf numFmtId="0" fontId="4" fillId="0" borderId="3" xfId="1" applyFont="1" applyFill="1" applyBorder="1" applyAlignment="1" applyProtection="1">
      <alignment horizontal="left" vertical="center"/>
    </xf>
    <xf numFmtId="0" fontId="7" fillId="0" borderId="16" xfId="1" applyFont="1" applyFill="1" applyBorder="1" applyAlignment="1" applyProtection="1">
      <alignment horizontal="left" vertical="center" wrapText="1"/>
    </xf>
    <xf numFmtId="0" fontId="7" fillId="0" borderId="15" xfId="1" applyFont="1" applyFill="1" applyBorder="1" applyAlignment="1" applyProtection="1">
      <alignment horizontal="left" vertical="center" wrapText="1"/>
    </xf>
    <xf numFmtId="0" fontId="7" fillId="0" borderId="29" xfId="1" applyFont="1" applyFill="1" applyBorder="1" applyAlignment="1" applyProtection="1">
      <alignment horizontal="left" vertical="center" wrapText="1"/>
    </xf>
  </cellXfs>
  <cellStyles count="6">
    <cellStyle name="Ezres 2" xfId="2" xr:uid="{00000000-0005-0000-0000-000000000000}"/>
    <cellStyle name="Ezres 3" xfId="3" xr:uid="{00000000-0005-0000-0000-000001000000}"/>
    <cellStyle name="Hiperhivatkozás" xfId="4" xr:uid="{00000000-0005-0000-0000-000002000000}"/>
    <cellStyle name="Már látott hiperhivatkozás" xfId="5" xr:uid="{00000000-0005-0000-0000-000003000000}"/>
    <cellStyle name="Normál" xfId="0" builtinId="0"/>
    <cellStyle name="Normál 2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topLeftCell="A4" workbookViewId="0">
      <selection activeCell="C15" sqref="C15"/>
    </sheetView>
  </sheetViews>
  <sheetFormatPr defaultRowHeight="15" x14ac:dyDescent="0.25"/>
  <cols>
    <col min="1" max="1" width="4.42578125" style="1" customWidth="1"/>
    <col min="2" max="2" width="17.5703125" style="1" customWidth="1"/>
    <col min="3" max="3" width="11.5703125" style="1" customWidth="1"/>
    <col min="4" max="4" width="11.42578125" style="1" customWidth="1"/>
    <col min="5" max="7" width="9.140625" style="1"/>
    <col min="8" max="8" width="11.42578125" style="1" customWidth="1"/>
    <col min="9" max="9" width="14.85546875" style="1" customWidth="1"/>
    <col min="10" max="16384" width="9.140625" style="1"/>
  </cols>
  <sheetData>
    <row r="1" spans="1:9" ht="15.75" x14ac:dyDescent="0.25">
      <c r="G1" s="29" t="s">
        <v>40</v>
      </c>
      <c r="H1" s="29"/>
      <c r="I1" s="29"/>
    </row>
    <row r="2" spans="1:9" ht="54.75" customHeight="1" x14ac:dyDescent="0.25">
      <c r="A2" s="32" t="s">
        <v>41</v>
      </c>
      <c r="B2" s="32"/>
      <c r="C2" s="32"/>
      <c r="D2" s="32"/>
      <c r="E2" s="32"/>
      <c r="F2" s="32"/>
      <c r="G2" s="32"/>
      <c r="H2" s="32"/>
      <c r="I2" s="32"/>
    </row>
    <row r="3" spans="1:9" ht="15.75" thickBot="1" x14ac:dyDescent="0.3">
      <c r="A3" s="2"/>
      <c r="B3" s="2"/>
      <c r="C3" s="2"/>
      <c r="D3" s="2"/>
      <c r="E3" s="2"/>
      <c r="F3" s="2"/>
      <c r="G3" s="2"/>
      <c r="H3" s="33" t="s">
        <v>39</v>
      </c>
      <c r="I3" s="33"/>
    </row>
    <row r="4" spans="1:9" ht="15.75" thickBot="1" x14ac:dyDescent="0.3">
      <c r="A4" s="34" t="s">
        <v>0</v>
      </c>
      <c r="B4" s="36" t="s">
        <v>1</v>
      </c>
      <c r="C4" s="38" t="s">
        <v>2</v>
      </c>
      <c r="D4" s="40" t="s">
        <v>3</v>
      </c>
      <c r="E4" s="41"/>
      <c r="F4" s="41"/>
      <c r="G4" s="41"/>
      <c r="H4" s="41"/>
      <c r="I4" s="42" t="s">
        <v>4</v>
      </c>
    </row>
    <row r="5" spans="1:9" ht="43.5" thickBot="1" x14ac:dyDescent="0.3">
      <c r="A5" s="35"/>
      <c r="B5" s="37"/>
      <c r="C5" s="39"/>
      <c r="D5" s="3" t="s">
        <v>5</v>
      </c>
      <c r="E5" s="3" t="s">
        <v>6</v>
      </c>
      <c r="F5" s="3" t="s">
        <v>7</v>
      </c>
      <c r="G5" s="4" t="s">
        <v>8</v>
      </c>
      <c r="H5" s="4" t="s">
        <v>9</v>
      </c>
      <c r="I5" s="43"/>
    </row>
    <row r="6" spans="1:9" ht="29.25" thickBot="1" x14ac:dyDescent="0.3">
      <c r="A6" s="5" t="s">
        <v>10</v>
      </c>
      <c r="B6" s="3" t="s">
        <v>11</v>
      </c>
      <c r="C6" s="3" t="s">
        <v>12</v>
      </c>
      <c r="D6" s="3" t="s">
        <v>13</v>
      </c>
      <c r="E6" s="3" t="s">
        <v>14</v>
      </c>
      <c r="F6" s="3" t="s">
        <v>15</v>
      </c>
      <c r="G6" s="3" t="s">
        <v>16</v>
      </c>
      <c r="H6" s="3" t="s">
        <v>17</v>
      </c>
      <c r="I6" s="6" t="s">
        <v>18</v>
      </c>
    </row>
    <row r="7" spans="1:9" x14ac:dyDescent="0.25">
      <c r="A7" s="44" t="s">
        <v>19</v>
      </c>
      <c r="B7" s="45"/>
      <c r="C7" s="45"/>
      <c r="D7" s="45"/>
      <c r="E7" s="45"/>
      <c r="F7" s="45"/>
      <c r="G7" s="45"/>
      <c r="H7" s="45"/>
      <c r="I7" s="46"/>
    </row>
    <row r="8" spans="1:9" ht="44.25" customHeight="1" x14ac:dyDescent="0.25">
      <c r="A8" s="7" t="s">
        <v>20</v>
      </c>
      <c r="B8" s="8" t="s">
        <v>21</v>
      </c>
      <c r="C8" s="9"/>
      <c r="D8" s="9"/>
      <c r="E8" s="9"/>
      <c r="F8" s="9"/>
      <c r="G8" s="10"/>
      <c r="H8" s="11">
        <v>0</v>
      </c>
      <c r="I8" s="12">
        <v>0</v>
      </c>
    </row>
    <row r="9" spans="1:9" ht="78" customHeight="1" x14ac:dyDescent="0.25">
      <c r="A9" s="7" t="s">
        <v>22</v>
      </c>
      <c r="B9" s="8" t="s">
        <v>23</v>
      </c>
      <c r="C9" s="9"/>
      <c r="D9" s="9"/>
      <c r="E9" s="9"/>
      <c r="F9" s="9"/>
      <c r="G9" s="10"/>
      <c r="H9" s="11">
        <v>0</v>
      </c>
      <c r="I9" s="12">
        <v>0</v>
      </c>
    </row>
    <row r="10" spans="1:9" ht="64.5" customHeight="1" x14ac:dyDescent="0.25">
      <c r="A10" s="7" t="s">
        <v>24</v>
      </c>
      <c r="B10" s="8" t="s">
        <v>25</v>
      </c>
      <c r="C10" s="9"/>
      <c r="D10" s="9"/>
      <c r="E10" s="9"/>
      <c r="F10" s="9"/>
      <c r="G10" s="10"/>
      <c r="H10" s="11">
        <v>0</v>
      </c>
      <c r="I10" s="12">
        <v>0</v>
      </c>
    </row>
    <row r="11" spans="1:9" ht="47.25" customHeight="1" x14ac:dyDescent="0.25">
      <c r="A11" s="7" t="s">
        <v>26</v>
      </c>
      <c r="B11" s="8" t="s">
        <v>27</v>
      </c>
      <c r="C11" s="9"/>
      <c r="D11" s="9"/>
      <c r="E11" s="9"/>
      <c r="F11" s="9"/>
      <c r="G11" s="10"/>
      <c r="H11" s="11">
        <v>0</v>
      </c>
      <c r="I11" s="12">
        <v>0</v>
      </c>
    </row>
    <row r="12" spans="1:9" ht="61.5" customHeight="1" x14ac:dyDescent="0.25">
      <c r="A12" s="7" t="s">
        <v>28</v>
      </c>
      <c r="B12" s="8" t="s">
        <v>29</v>
      </c>
      <c r="C12" s="9"/>
      <c r="D12" s="9"/>
      <c r="E12" s="9"/>
      <c r="F12" s="9"/>
      <c r="G12" s="10"/>
      <c r="H12" s="11">
        <v>0</v>
      </c>
      <c r="I12" s="12">
        <v>0</v>
      </c>
    </row>
    <row r="13" spans="1:9" ht="45" x14ac:dyDescent="0.25">
      <c r="A13" s="13" t="s">
        <v>30</v>
      </c>
      <c r="B13" s="14" t="s">
        <v>42</v>
      </c>
      <c r="C13" s="15">
        <v>15314075</v>
      </c>
      <c r="D13" s="15"/>
      <c r="E13" s="15"/>
      <c r="F13" s="15"/>
      <c r="G13" s="16"/>
      <c r="H13" s="11">
        <f>SUM(D13:G13)</f>
        <v>0</v>
      </c>
      <c r="I13" s="28">
        <f>H13+C13</f>
        <v>15314075</v>
      </c>
    </row>
    <row r="14" spans="1:9" ht="60" x14ac:dyDescent="0.25">
      <c r="A14" s="7" t="s">
        <v>31</v>
      </c>
      <c r="B14" s="14" t="s">
        <v>44</v>
      </c>
      <c r="C14" s="15">
        <v>25765125</v>
      </c>
      <c r="D14" s="15"/>
      <c r="E14" s="15"/>
      <c r="F14" s="15"/>
      <c r="G14" s="16"/>
      <c r="H14" s="11"/>
      <c r="I14" s="28"/>
    </row>
    <row r="15" spans="1:9" ht="30.75" thickBot="1" x14ac:dyDescent="0.3">
      <c r="A15" s="7" t="s">
        <v>43</v>
      </c>
      <c r="B15" s="18" t="s">
        <v>38</v>
      </c>
      <c r="C15" s="19"/>
      <c r="D15" s="19">
        <v>13113069</v>
      </c>
      <c r="E15" s="19"/>
      <c r="F15" s="19"/>
      <c r="G15" s="20"/>
      <c r="H15" s="11">
        <f t="shared" ref="H15:H16" si="0">SUM(D15:G15)</f>
        <v>13113069</v>
      </c>
      <c r="I15" s="28">
        <f t="shared" ref="I15:I16" si="1">H15+C15</f>
        <v>13113069</v>
      </c>
    </row>
    <row r="16" spans="1:9" ht="15.75" thickBot="1" x14ac:dyDescent="0.3">
      <c r="A16" s="47" t="s">
        <v>33</v>
      </c>
      <c r="B16" s="48"/>
      <c r="C16" s="27">
        <f>SUM(C13:C15)</f>
        <v>41079200</v>
      </c>
      <c r="D16" s="27">
        <f>SUM(D13:D15)</f>
        <v>13113069</v>
      </c>
      <c r="E16" s="15"/>
      <c r="F16" s="15"/>
      <c r="G16" s="16"/>
      <c r="H16" s="11">
        <f t="shared" si="0"/>
        <v>13113069</v>
      </c>
      <c r="I16" s="28">
        <f t="shared" si="1"/>
        <v>54192269</v>
      </c>
    </row>
    <row r="17" spans="1:9" x14ac:dyDescent="0.25">
      <c r="A17" s="49" t="s">
        <v>34</v>
      </c>
      <c r="B17" s="50"/>
      <c r="C17" s="50"/>
      <c r="D17" s="50"/>
      <c r="E17" s="50"/>
      <c r="F17" s="50"/>
      <c r="G17" s="50"/>
      <c r="H17" s="50"/>
      <c r="I17" s="51"/>
    </row>
    <row r="18" spans="1:9" x14ac:dyDescent="0.25">
      <c r="A18" s="7" t="s">
        <v>20</v>
      </c>
      <c r="B18" s="8" t="s">
        <v>35</v>
      </c>
      <c r="C18" s="9"/>
      <c r="D18" s="9"/>
      <c r="E18" s="9"/>
      <c r="F18" s="9"/>
      <c r="G18" s="10"/>
      <c r="H18" s="11">
        <v>0</v>
      </c>
      <c r="I18" s="12">
        <v>0</v>
      </c>
    </row>
    <row r="19" spans="1:9" ht="15.75" thickBot="1" x14ac:dyDescent="0.3">
      <c r="A19" s="17" t="s">
        <v>22</v>
      </c>
      <c r="B19" s="18" t="s">
        <v>32</v>
      </c>
      <c r="C19" s="19"/>
      <c r="D19" s="19"/>
      <c r="E19" s="19"/>
      <c r="F19" s="19"/>
      <c r="G19" s="20"/>
      <c r="H19" s="11">
        <v>0</v>
      </c>
      <c r="I19" s="23">
        <v>0</v>
      </c>
    </row>
    <row r="20" spans="1:9" ht="15.75" thickBot="1" x14ac:dyDescent="0.3">
      <c r="A20" s="47" t="s">
        <v>36</v>
      </c>
      <c r="B20" s="48"/>
      <c r="C20" s="24">
        <v>0</v>
      </c>
      <c r="D20" s="24">
        <v>0</v>
      </c>
      <c r="E20" s="24">
        <v>0</v>
      </c>
      <c r="F20" s="24">
        <v>0</v>
      </c>
      <c r="G20" s="25">
        <v>0</v>
      </c>
      <c r="H20" s="21">
        <v>0</v>
      </c>
      <c r="I20" s="22">
        <v>0</v>
      </c>
    </row>
    <row r="21" spans="1:9" ht="31.5" customHeight="1" thickBot="1" x14ac:dyDescent="0.3">
      <c r="A21" s="30" t="s">
        <v>37</v>
      </c>
      <c r="B21" s="31"/>
      <c r="C21" s="26"/>
      <c r="D21" s="26">
        <f>D16</f>
        <v>13113069</v>
      </c>
      <c r="E21" s="26">
        <f t="shared" ref="E21:I21" si="2">E16</f>
        <v>0</v>
      </c>
      <c r="F21" s="26">
        <f t="shared" si="2"/>
        <v>0</v>
      </c>
      <c r="G21" s="26">
        <f t="shared" si="2"/>
        <v>0</v>
      </c>
      <c r="H21" s="26">
        <f t="shared" si="2"/>
        <v>13113069</v>
      </c>
      <c r="I21" s="26">
        <f t="shared" si="2"/>
        <v>54192269</v>
      </c>
    </row>
  </sheetData>
  <mergeCells count="13">
    <mergeCell ref="G1:I1"/>
    <mergeCell ref="A21:B21"/>
    <mergeCell ref="A2:I2"/>
    <mergeCell ref="H3:I3"/>
    <mergeCell ref="A4:A5"/>
    <mergeCell ref="B4:B5"/>
    <mergeCell ref="C4:C5"/>
    <mergeCell ref="D4:H4"/>
    <mergeCell ref="I4:I5"/>
    <mergeCell ref="A7:I7"/>
    <mergeCell ref="A16:B16"/>
    <mergeCell ref="A17:I17"/>
    <mergeCell ref="A20:B20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2020-05-19T11:39:28Z</cp:lastPrinted>
  <dcterms:created xsi:type="dcterms:W3CDTF">2015-04-24T18:11:08Z</dcterms:created>
  <dcterms:modified xsi:type="dcterms:W3CDTF">2020-07-21T08:33:17Z</dcterms:modified>
</cp:coreProperties>
</file>