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60" windowWidth="14955" windowHeight="7680"/>
  </bookViews>
  <sheets>
    <sheet name="1.melléklet" sheetId="1" r:id="rId1"/>
  </sheets>
  <calcPr calcId="145621"/>
</workbook>
</file>

<file path=xl/calcChain.xml><?xml version="1.0" encoding="utf-8"?>
<calcChain xmlns="http://schemas.openxmlformats.org/spreadsheetml/2006/main">
  <c r="H42" i="1"/>
  <c r="H47"/>
  <c r="H30"/>
  <c r="H36"/>
  <c r="H24"/>
  <c r="H18"/>
  <c r="H14"/>
  <c r="H27"/>
  <c r="H43"/>
  <c r="H44"/>
  <c r="H48"/>
</calcChain>
</file>

<file path=xl/sharedStrings.xml><?xml version="1.0" encoding="utf-8"?>
<sst xmlns="http://schemas.openxmlformats.org/spreadsheetml/2006/main" count="78" uniqueCount="76">
  <si>
    <t>e Ft-ban</t>
  </si>
  <si>
    <t>B e v é t e l e k</t>
  </si>
  <si>
    <t>2015.évi terv</t>
  </si>
  <si>
    <t>I. Működési bevételek</t>
  </si>
  <si>
    <t>I/1.Intézményi működési bevételek</t>
  </si>
  <si>
    <t>1.</t>
  </si>
  <si>
    <t>Szolgáltatások ellenértéke (közter.h.,sírhely bev.)</t>
  </si>
  <si>
    <t>2.</t>
  </si>
  <si>
    <t>Készletértékesítés ellenértéke (Tüzifa eladás)</t>
  </si>
  <si>
    <t>3.</t>
  </si>
  <si>
    <t>Működési célú kamatbevétel áh-n kívűlről</t>
  </si>
  <si>
    <t>4.</t>
  </si>
  <si>
    <t>Tulajdonosi bevétel (Koncessziós díj)</t>
  </si>
  <si>
    <t>5.</t>
  </si>
  <si>
    <t>Biztosító által fizetett kártérítés</t>
  </si>
  <si>
    <t>6.</t>
  </si>
  <si>
    <t>Költségek visszatérítései</t>
  </si>
  <si>
    <t>7.</t>
  </si>
  <si>
    <t>Intézményi működési bevételek össz.(1+…+6):</t>
  </si>
  <si>
    <t>I/2: Közhatalmi bevételek</t>
  </si>
  <si>
    <t>8.</t>
  </si>
  <si>
    <t>Igazgatási szolgáltatási díj</t>
  </si>
  <si>
    <t>9.</t>
  </si>
  <si>
    <t>Gépjárműadó</t>
  </si>
  <si>
    <t>10.</t>
  </si>
  <si>
    <t>Önkormányzatoknak átengedett közhatalmi bevételek (9):</t>
  </si>
  <si>
    <t>11.</t>
  </si>
  <si>
    <t>Építményadó</t>
  </si>
  <si>
    <t>12.</t>
  </si>
  <si>
    <t>Telekadó</t>
  </si>
  <si>
    <t>13.</t>
  </si>
  <si>
    <t xml:space="preserve">Magánszemélyek kommunális adója </t>
  </si>
  <si>
    <t>14.</t>
  </si>
  <si>
    <t xml:space="preserve">Iparűzési adó </t>
  </si>
  <si>
    <t>15.</t>
  </si>
  <si>
    <t>Talajterhelési díj</t>
  </si>
  <si>
    <t>16.</t>
  </si>
  <si>
    <t>Helyi adók és adójellegű bevételek (11+…+15):</t>
  </si>
  <si>
    <t>17.</t>
  </si>
  <si>
    <t>Egyéb közhatalmi bevételek (szabálysértés)</t>
  </si>
  <si>
    <t>18.</t>
  </si>
  <si>
    <t>Adópótlékok, adóbírságok</t>
  </si>
  <si>
    <t>19.</t>
  </si>
  <si>
    <t>Közhatalmi bevételek összesen (8+10+16+17+18):</t>
  </si>
  <si>
    <t>I/3: Működési célú támogatások államháztartáson belülről</t>
  </si>
  <si>
    <t>20.</t>
  </si>
  <si>
    <t>21.</t>
  </si>
  <si>
    <t>Szociális és Gyermekjóléti feladatok tám.</t>
  </si>
  <si>
    <t xml:space="preserve">ezen belül:            A települési önkormányzatok szociális feladatainak egyéb támogatása             </t>
  </si>
  <si>
    <t>Falugondnoki és tanyagondnoki szolgáltatás</t>
  </si>
  <si>
    <t>22.</t>
  </si>
  <si>
    <t>Könyvtári, közművelődési és múzeumi feladatok támogatása</t>
  </si>
  <si>
    <t>23.</t>
  </si>
  <si>
    <t>Központosított működési célú e.i.(Üdülőhelyi feladatok tám.,Lakott külterülettel kapcs.tám.)</t>
  </si>
  <si>
    <t>24.</t>
  </si>
  <si>
    <t>Működőképesség megörzését szolgáló kieg.tám.</t>
  </si>
  <si>
    <t>25.</t>
  </si>
  <si>
    <t>26.</t>
  </si>
  <si>
    <t>I/4: Működési célú támogatásértékű bevételek</t>
  </si>
  <si>
    <t>27.</t>
  </si>
  <si>
    <t>Központi költségvetési szervtől</t>
  </si>
  <si>
    <t>28.</t>
  </si>
  <si>
    <t>Elkülönített állami pénzalapoktól (SMKH-bértám.)</t>
  </si>
  <si>
    <t>29.</t>
  </si>
  <si>
    <t>30.</t>
  </si>
  <si>
    <t>31.</t>
  </si>
  <si>
    <t>II. Felhalmozási bevételek</t>
  </si>
  <si>
    <t>32.</t>
  </si>
  <si>
    <t>Felhalmozási célú támogatások bevételei (MVH falubusz támogatás)</t>
  </si>
  <si>
    <t>A települési önk.-ok működésének támogatása</t>
  </si>
  <si>
    <t>Önkormányzat működési célú költségvetési támogatása (20+…+24):</t>
  </si>
  <si>
    <t>Működési célú támogatásértékű bev.(26+27):</t>
  </si>
  <si>
    <t>Működési célú támogatások áh-on belülről össz:(25+28):</t>
  </si>
  <si>
    <t>I. Működési bevételek mindösszesen (7+19+29):</t>
  </si>
  <si>
    <t>Felhalmozási bevételek összesen (3):</t>
  </si>
  <si>
    <t>BEVÉTELEK MINDÖSSZESEN (30+32):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</si>
</sst>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3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i/>
      <sz val="11"/>
      <color indexed="8"/>
      <name val="Calibri"/>
      <family val="2"/>
      <charset val="238"/>
    </font>
    <font>
      <i/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8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3" fontId="7" fillId="3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3" fontId="6" fillId="3" borderId="2" xfId="0" applyNumberFormat="1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center" vertical="center"/>
    </xf>
    <xf numFmtId="3" fontId="6" fillId="3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view="pageLayout" zoomScaleNormal="100" workbookViewId="0">
      <selection activeCell="B1" sqref="B1:H1"/>
    </sheetView>
  </sheetViews>
  <sheetFormatPr defaultRowHeight="15.75"/>
  <cols>
    <col min="1" max="1" width="3.140625" style="1" customWidth="1"/>
    <col min="2" max="2" width="3.7109375" style="2" customWidth="1"/>
    <col min="3" max="6" width="9.140625" style="3"/>
    <col min="7" max="7" width="12.85546875" style="3" customWidth="1"/>
    <col min="8" max="8" width="27.7109375" style="4" customWidth="1"/>
  </cols>
  <sheetData>
    <row r="1" spans="1:8" s="26" customFormat="1" ht="21.75" customHeight="1">
      <c r="A1" s="25"/>
      <c r="B1" s="81"/>
      <c r="C1" s="81"/>
      <c r="D1" s="81"/>
      <c r="E1" s="81"/>
      <c r="F1" s="81"/>
      <c r="G1" s="81"/>
      <c r="H1" s="81"/>
    </row>
    <row r="2" spans="1:8" s="26" customFormat="1" ht="12" customHeight="1">
      <c r="A2" s="25"/>
      <c r="B2" s="27"/>
      <c r="C2" s="27"/>
      <c r="D2" s="27"/>
      <c r="E2" s="27"/>
      <c r="F2" s="27"/>
      <c r="G2" s="27"/>
      <c r="H2" s="28" t="s">
        <v>0</v>
      </c>
    </row>
    <row r="3" spans="1:8" s="26" customFormat="1" ht="8.25" hidden="1" customHeight="1">
      <c r="A3" s="25"/>
      <c r="B3" s="82"/>
      <c r="C3" s="82"/>
      <c r="D3" s="82"/>
      <c r="E3" s="82"/>
      <c r="F3" s="82"/>
      <c r="G3" s="82"/>
      <c r="H3" s="4"/>
    </row>
    <row r="4" spans="1:8" s="26" customFormat="1" ht="6.75" hidden="1" customHeight="1">
      <c r="A4" s="25"/>
      <c r="B4" s="27"/>
      <c r="C4" s="27"/>
      <c r="D4" s="27"/>
      <c r="E4" s="27"/>
      <c r="F4" s="27"/>
      <c r="G4" s="27"/>
      <c r="H4" s="4"/>
    </row>
    <row r="5" spans="1:8" s="26" customFormat="1" ht="35.25" customHeight="1">
      <c r="A5" s="25"/>
      <c r="B5" s="50" t="s">
        <v>1</v>
      </c>
      <c r="C5" s="51"/>
      <c r="D5" s="51"/>
      <c r="E5" s="51"/>
      <c r="F5" s="51"/>
      <c r="G5" s="51"/>
      <c r="H5" s="5" t="s">
        <v>2</v>
      </c>
    </row>
    <row r="6" spans="1:8" s="26" customFormat="1" ht="18.95" customHeight="1">
      <c r="A6" s="25"/>
      <c r="B6" s="50" t="s">
        <v>3</v>
      </c>
      <c r="C6" s="51"/>
      <c r="D6" s="51"/>
      <c r="E6" s="51"/>
      <c r="F6" s="51"/>
      <c r="G6" s="51"/>
      <c r="H6" s="52"/>
    </row>
    <row r="7" spans="1:8" s="26" customFormat="1" ht="18.95" customHeight="1">
      <c r="A7" s="25"/>
      <c r="B7" s="68" t="s">
        <v>4</v>
      </c>
      <c r="C7" s="69"/>
      <c r="D7" s="69"/>
      <c r="E7" s="69"/>
      <c r="F7" s="69"/>
      <c r="G7" s="69"/>
      <c r="H7" s="70"/>
    </row>
    <row r="8" spans="1:8" s="30" customFormat="1" ht="19.5" customHeight="1">
      <c r="A8" s="29"/>
      <c r="B8" s="6" t="s">
        <v>5</v>
      </c>
      <c r="C8" s="72" t="s">
        <v>6</v>
      </c>
      <c r="D8" s="73"/>
      <c r="E8" s="73"/>
      <c r="F8" s="73"/>
      <c r="G8" s="74"/>
      <c r="H8" s="7">
        <v>50</v>
      </c>
    </row>
    <row r="9" spans="1:8" s="30" customFormat="1" ht="18.95" customHeight="1">
      <c r="A9" s="29"/>
      <c r="B9" s="6" t="s">
        <v>7</v>
      </c>
      <c r="C9" s="42" t="s">
        <v>8</v>
      </c>
      <c r="D9" s="42"/>
      <c r="E9" s="42"/>
      <c r="F9" s="42"/>
      <c r="G9" s="42"/>
      <c r="H9" s="7">
        <v>250</v>
      </c>
    </row>
    <row r="10" spans="1:8" s="32" customFormat="1" ht="18.95" customHeight="1">
      <c r="A10" s="31"/>
      <c r="B10" s="6" t="s">
        <v>9</v>
      </c>
      <c r="C10" s="42" t="s">
        <v>10</v>
      </c>
      <c r="D10" s="42"/>
      <c r="E10" s="42"/>
      <c r="F10" s="42"/>
      <c r="G10" s="42"/>
      <c r="H10" s="7">
        <v>35</v>
      </c>
    </row>
    <row r="11" spans="1:8" s="32" customFormat="1" ht="18.95" customHeight="1">
      <c r="A11" s="31"/>
      <c r="B11" s="6" t="s">
        <v>11</v>
      </c>
      <c r="C11" s="75" t="s">
        <v>12</v>
      </c>
      <c r="D11" s="76"/>
      <c r="E11" s="76"/>
      <c r="F11" s="76"/>
      <c r="G11" s="77"/>
      <c r="H11" s="7">
        <v>150</v>
      </c>
    </row>
    <row r="12" spans="1:8" s="32" customFormat="1" ht="18.95" customHeight="1">
      <c r="A12" s="31"/>
      <c r="B12" s="6" t="s">
        <v>13</v>
      </c>
      <c r="C12" s="75" t="s">
        <v>14</v>
      </c>
      <c r="D12" s="76"/>
      <c r="E12" s="76"/>
      <c r="F12" s="76"/>
      <c r="G12" s="77"/>
      <c r="H12" s="7">
        <v>0</v>
      </c>
    </row>
    <row r="13" spans="1:8" s="32" customFormat="1" ht="18.95" customHeight="1">
      <c r="A13" s="31"/>
      <c r="B13" s="6" t="s">
        <v>15</v>
      </c>
      <c r="C13" s="78" t="s">
        <v>16</v>
      </c>
      <c r="D13" s="79"/>
      <c r="E13" s="79"/>
      <c r="F13" s="79"/>
      <c r="G13" s="80"/>
      <c r="H13" s="7">
        <v>0</v>
      </c>
    </row>
    <row r="14" spans="1:8" s="26" customFormat="1" ht="18.95" customHeight="1">
      <c r="A14" s="25"/>
      <c r="B14" s="8" t="s">
        <v>17</v>
      </c>
      <c r="C14" s="41" t="s">
        <v>18</v>
      </c>
      <c r="D14" s="41"/>
      <c r="E14" s="41"/>
      <c r="F14" s="41"/>
      <c r="G14" s="41"/>
      <c r="H14" s="9">
        <f>SUM(H8:H13)</f>
        <v>485</v>
      </c>
    </row>
    <row r="15" spans="1:8" s="26" customFormat="1" ht="18.95" customHeight="1">
      <c r="A15" s="25"/>
      <c r="B15" s="68" t="s">
        <v>19</v>
      </c>
      <c r="C15" s="69"/>
      <c r="D15" s="69"/>
      <c r="E15" s="69"/>
      <c r="F15" s="69"/>
      <c r="G15" s="69"/>
      <c r="H15" s="70"/>
    </row>
    <row r="16" spans="1:8" s="26" customFormat="1" ht="18.95" customHeight="1">
      <c r="A16" s="25"/>
      <c r="B16" s="10" t="s">
        <v>20</v>
      </c>
      <c r="C16" s="43" t="s">
        <v>21</v>
      </c>
      <c r="D16" s="44"/>
      <c r="E16" s="44"/>
      <c r="F16" s="44"/>
      <c r="G16" s="67"/>
      <c r="H16" s="11">
        <v>10</v>
      </c>
    </row>
    <row r="17" spans="1:8" s="26" customFormat="1" ht="18.95" customHeight="1">
      <c r="A17" s="25"/>
      <c r="B17" s="12" t="s">
        <v>22</v>
      </c>
      <c r="C17" s="71" t="s">
        <v>23</v>
      </c>
      <c r="D17" s="71"/>
      <c r="E17" s="71"/>
      <c r="F17" s="71"/>
      <c r="G17" s="71"/>
      <c r="H17" s="13">
        <v>400</v>
      </c>
    </row>
    <row r="18" spans="1:8" s="26" customFormat="1" ht="30.75" customHeight="1">
      <c r="A18" s="25"/>
      <c r="B18" s="14" t="s">
        <v>24</v>
      </c>
      <c r="C18" s="64" t="s">
        <v>25</v>
      </c>
      <c r="D18" s="65"/>
      <c r="E18" s="65"/>
      <c r="F18" s="65"/>
      <c r="G18" s="65"/>
      <c r="H18" s="11">
        <f>SUM(H17:H17)</f>
        <v>400</v>
      </c>
    </row>
    <row r="19" spans="1:8" s="26" customFormat="1" ht="18.95" customHeight="1">
      <c r="A19" s="25"/>
      <c r="B19" s="15" t="s">
        <v>26</v>
      </c>
      <c r="C19" s="71" t="s">
        <v>27</v>
      </c>
      <c r="D19" s="71"/>
      <c r="E19" s="71"/>
      <c r="F19" s="71"/>
      <c r="G19" s="71"/>
      <c r="H19" s="13">
        <v>650</v>
      </c>
    </row>
    <row r="20" spans="1:8" s="26" customFormat="1" ht="18.95" customHeight="1">
      <c r="A20" s="25"/>
      <c r="B20" s="15" t="s">
        <v>28</v>
      </c>
      <c r="C20" s="71" t="s">
        <v>29</v>
      </c>
      <c r="D20" s="71"/>
      <c r="E20" s="71"/>
      <c r="F20" s="71"/>
      <c r="G20" s="71"/>
      <c r="H20" s="13">
        <v>500</v>
      </c>
    </row>
    <row r="21" spans="1:8" s="26" customFormat="1" ht="18.95" customHeight="1">
      <c r="A21" s="25"/>
      <c r="B21" s="15" t="s">
        <v>30</v>
      </c>
      <c r="C21" s="71" t="s">
        <v>31</v>
      </c>
      <c r="D21" s="71"/>
      <c r="E21" s="71"/>
      <c r="F21" s="71"/>
      <c r="G21" s="71"/>
      <c r="H21" s="13">
        <v>1100</v>
      </c>
    </row>
    <row r="22" spans="1:8" s="26" customFormat="1" ht="18.95" customHeight="1">
      <c r="A22" s="25"/>
      <c r="B22" s="15" t="s">
        <v>32</v>
      </c>
      <c r="C22" s="71" t="s">
        <v>33</v>
      </c>
      <c r="D22" s="71"/>
      <c r="E22" s="71"/>
      <c r="F22" s="71"/>
      <c r="G22" s="71"/>
      <c r="H22" s="13">
        <v>500</v>
      </c>
    </row>
    <row r="23" spans="1:8" s="26" customFormat="1" ht="18.95" customHeight="1">
      <c r="A23" s="25"/>
      <c r="B23" s="15" t="s">
        <v>34</v>
      </c>
      <c r="C23" s="71" t="s">
        <v>35</v>
      </c>
      <c r="D23" s="71"/>
      <c r="E23" s="71"/>
      <c r="F23" s="71"/>
      <c r="G23" s="71"/>
      <c r="H23" s="13">
        <v>100</v>
      </c>
    </row>
    <row r="24" spans="1:8" s="30" customFormat="1" ht="18.95" customHeight="1">
      <c r="A24" s="29"/>
      <c r="B24" s="10" t="s">
        <v>36</v>
      </c>
      <c r="C24" s="63" t="s">
        <v>37</v>
      </c>
      <c r="D24" s="63"/>
      <c r="E24" s="63"/>
      <c r="F24" s="63"/>
      <c r="G24" s="63"/>
      <c r="H24" s="11">
        <f>SUM(H19:H23)</f>
        <v>2850</v>
      </c>
    </row>
    <row r="25" spans="1:8" s="30" customFormat="1" ht="18.95" customHeight="1">
      <c r="A25" s="29"/>
      <c r="B25" s="10" t="s">
        <v>38</v>
      </c>
      <c r="C25" s="63" t="s">
        <v>39</v>
      </c>
      <c r="D25" s="63"/>
      <c r="E25" s="63"/>
      <c r="F25" s="63"/>
      <c r="G25" s="63"/>
      <c r="H25" s="11">
        <v>50</v>
      </c>
    </row>
    <row r="26" spans="1:8" s="30" customFormat="1" ht="18.95" customHeight="1">
      <c r="A26" s="29"/>
      <c r="B26" s="10" t="s">
        <v>40</v>
      </c>
      <c r="C26" s="63" t="s">
        <v>41</v>
      </c>
      <c r="D26" s="63"/>
      <c r="E26" s="63"/>
      <c r="F26" s="63"/>
      <c r="G26" s="63"/>
      <c r="H26" s="11">
        <v>0</v>
      </c>
    </row>
    <row r="27" spans="1:8" s="30" customFormat="1" ht="21" customHeight="1">
      <c r="A27" s="29"/>
      <c r="B27" s="10" t="s">
        <v>42</v>
      </c>
      <c r="C27" s="64" t="s">
        <v>43</v>
      </c>
      <c r="D27" s="65"/>
      <c r="E27" s="65"/>
      <c r="F27" s="65"/>
      <c r="G27" s="66"/>
      <c r="H27" s="11">
        <f>SUM(H16+H18+H24+H25+H26)</f>
        <v>3310</v>
      </c>
    </row>
    <row r="28" spans="1:8" s="26" customFormat="1" ht="18.95" customHeight="1">
      <c r="A28" s="25"/>
      <c r="B28" s="43" t="s">
        <v>44</v>
      </c>
      <c r="C28" s="44"/>
      <c r="D28" s="44"/>
      <c r="E28" s="44"/>
      <c r="F28" s="44"/>
      <c r="G28" s="44"/>
      <c r="H28" s="67"/>
    </row>
    <row r="29" spans="1:8" s="26" customFormat="1" ht="30.75" customHeight="1">
      <c r="A29" s="25"/>
      <c r="B29" s="16" t="s">
        <v>45</v>
      </c>
      <c r="C29" s="55" t="s">
        <v>69</v>
      </c>
      <c r="D29" s="56"/>
      <c r="E29" s="56"/>
      <c r="F29" s="56"/>
      <c r="G29" s="57"/>
      <c r="H29" s="7">
        <v>8702</v>
      </c>
    </row>
    <row r="30" spans="1:8" s="26" customFormat="1" ht="18.95" customHeight="1">
      <c r="A30" s="25"/>
      <c r="B30" s="16" t="s">
        <v>46</v>
      </c>
      <c r="C30" s="49" t="s">
        <v>47</v>
      </c>
      <c r="D30" s="49"/>
      <c r="E30" s="49"/>
      <c r="F30" s="49"/>
      <c r="G30" s="49"/>
      <c r="H30" s="7">
        <f>SUM(H31:H32)</f>
        <v>5216</v>
      </c>
    </row>
    <row r="31" spans="1:8" s="26" customFormat="1" ht="31.5" customHeight="1">
      <c r="A31" s="25"/>
      <c r="B31" s="15"/>
      <c r="C31" s="39" t="s">
        <v>48</v>
      </c>
      <c r="D31" s="39"/>
      <c r="E31" s="39"/>
      <c r="F31" s="39"/>
      <c r="G31" s="39"/>
      <c r="H31" s="7">
        <v>2716</v>
      </c>
    </row>
    <row r="32" spans="1:8" s="26" customFormat="1" ht="18.95" customHeight="1">
      <c r="A32" s="25"/>
      <c r="B32" s="15"/>
      <c r="C32" s="53" t="s">
        <v>49</v>
      </c>
      <c r="D32" s="54"/>
      <c r="E32" s="54"/>
      <c r="F32" s="54"/>
      <c r="G32" s="54"/>
      <c r="H32" s="7">
        <v>2500</v>
      </c>
    </row>
    <row r="33" spans="1:8" s="26" customFormat="1" ht="30.75" customHeight="1">
      <c r="A33" s="25"/>
      <c r="B33" s="16" t="s">
        <v>50</v>
      </c>
      <c r="C33" s="55" t="s">
        <v>51</v>
      </c>
      <c r="D33" s="56"/>
      <c r="E33" s="56"/>
      <c r="F33" s="56"/>
      <c r="G33" s="57"/>
      <c r="H33" s="7">
        <v>1200</v>
      </c>
    </row>
    <row r="34" spans="1:8" s="26" customFormat="1" ht="35.25" customHeight="1">
      <c r="A34" s="25"/>
      <c r="B34" s="17" t="s">
        <v>52</v>
      </c>
      <c r="C34" s="58" t="s">
        <v>53</v>
      </c>
      <c r="D34" s="59"/>
      <c r="E34" s="59"/>
      <c r="F34" s="59"/>
      <c r="G34" s="60"/>
      <c r="H34" s="18">
        <v>5</v>
      </c>
    </row>
    <row r="35" spans="1:8" s="26" customFormat="1" ht="23.25" customHeight="1">
      <c r="A35" s="25"/>
      <c r="B35" s="16" t="s">
        <v>54</v>
      </c>
      <c r="C35" s="61" t="s">
        <v>55</v>
      </c>
      <c r="D35" s="61"/>
      <c r="E35" s="61"/>
      <c r="F35" s="61"/>
      <c r="G35" s="61"/>
      <c r="H35" s="7">
        <v>787</v>
      </c>
    </row>
    <row r="36" spans="1:8" s="30" customFormat="1" ht="34.5" customHeight="1">
      <c r="A36" s="29"/>
      <c r="B36" s="10" t="s">
        <v>56</v>
      </c>
      <c r="C36" s="40" t="s">
        <v>70</v>
      </c>
      <c r="D36" s="40"/>
      <c r="E36" s="40"/>
      <c r="F36" s="40"/>
      <c r="G36" s="40"/>
      <c r="H36" s="11">
        <f>SUM(H29+H30+H33+H34+H35)</f>
        <v>15910</v>
      </c>
    </row>
    <row r="37" spans="1:8" s="30" customFormat="1" ht="34.5" customHeight="1">
      <c r="A37" s="29"/>
      <c r="B37" s="23"/>
      <c r="C37" s="33"/>
      <c r="D37" s="33"/>
      <c r="E37" s="33"/>
      <c r="F37" s="33"/>
      <c r="G37" s="33"/>
      <c r="H37" s="24"/>
    </row>
    <row r="38" spans="1:8" s="30" customFormat="1" ht="34.5" customHeight="1">
      <c r="A38" s="29"/>
      <c r="B38" s="62" t="s">
        <v>1</v>
      </c>
      <c r="C38" s="62"/>
      <c r="D38" s="62"/>
      <c r="E38" s="62"/>
      <c r="F38" s="62"/>
      <c r="G38" s="62"/>
      <c r="H38" s="5" t="s">
        <v>2</v>
      </c>
    </row>
    <row r="39" spans="1:8" s="30" customFormat="1" ht="20.25" customHeight="1">
      <c r="A39" s="29"/>
      <c r="B39" s="41" t="s">
        <v>58</v>
      </c>
      <c r="C39" s="41"/>
      <c r="D39" s="41"/>
      <c r="E39" s="41"/>
      <c r="F39" s="41"/>
      <c r="G39" s="41"/>
      <c r="H39" s="41"/>
    </row>
    <row r="40" spans="1:8" s="30" customFormat="1" ht="20.25" customHeight="1">
      <c r="A40" s="29"/>
      <c r="B40" s="6" t="s">
        <v>57</v>
      </c>
      <c r="C40" s="42" t="s">
        <v>60</v>
      </c>
      <c r="D40" s="42"/>
      <c r="E40" s="42"/>
      <c r="F40" s="42"/>
      <c r="G40" s="42"/>
      <c r="H40" s="7">
        <v>0</v>
      </c>
    </row>
    <row r="41" spans="1:8" s="30" customFormat="1" ht="18.75" customHeight="1">
      <c r="A41" s="29"/>
      <c r="B41" s="6" t="s">
        <v>59</v>
      </c>
      <c r="C41" s="42" t="s">
        <v>62</v>
      </c>
      <c r="D41" s="42"/>
      <c r="E41" s="42"/>
      <c r="F41" s="42"/>
      <c r="G41" s="42"/>
      <c r="H41" s="7">
        <v>455</v>
      </c>
    </row>
    <row r="42" spans="1:8" s="30" customFormat="1" ht="21.75" customHeight="1">
      <c r="A42" s="29"/>
      <c r="B42" s="8" t="s">
        <v>61</v>
      </c>
      <c r="C42" s="43" t="s">
        <v>71</v>
      </c>
      <c r="D42" s="44"/>
      <c r="E42" s="44"/>
      <c r="F42" s="44"/>
      <c r="G42" s="44"/>
      <c r="H42" s="11">
        <f>SUM(H40:H41)</f>
        <v>455</v>
      </c>
    </row>
    <row r="43" spans="1:8" s="30" customFormat="1" ht="33.75" customHeight="1">
      <c r="A43" s="29"/>
      <c r="B43" s="8" t="s">
        <v>63</v>
      </c>
      <c r="C43" s="45" t="s">
        <v>72</v>
      </c>
      <c r="D43" s="46"/>
      <c r="E43" s="46"/>
      <c r="F43" s="46"/>
      <c r="G43" s="47"/>
      <c r="H43" s="9">
        <f>SUM(H36+H42)</f>
        <v>16365</v>
      </c>
    </row>
    <row r="44" spans="1:8" s="30" customFormat="1" ht="35.25" customHeight="1">
      <c r="A44" s="29"/>
      <c r="B44" s="22" t="s">
        <v>64</v>
      </c>
      <c r="C44" s="48" t="s">
        <v>73</v>
      </c>
      <c r="D44" s="48"/>
      <c r="E44" s="48"/>
      <c r="F44" s="48"/>
      <c r="G44" s="48"/>
      <c r="H44" s="19">
        <f>SUM(H14+H27+H43)</f>
        <v>20160</v>
      </c>
    </row>
    <row r="45" spans="1:8" s="30" customFormat="1" ht="21" customHeight="1">
      <c r="A45" s="29"/>
      <c r="B45" s="50" t="s">
        <v>66</v>
      </c>
      <c r="C45" s="51"/>
      <c r="D45" s="51"/>
      <c r="E45" s="51"/>
      <c r="F45" s="51"/>
      <c r="G45" s="51"/>
      <c r="H45" s="52"/>
    </row>
    <row r="46" spans="1:8" s="30" customFormat="1" ht="35.25" customHeight="1">
      <c r="A46" s="29"/>
      <c r="B46" s="20" t="s">
        <v>65</v>
      </c>
      <c r="C46" s="39" t="s">
        <v>68</v>
      </c>
      <c r="D46" s="39"/>
      <c r="E46" s="39"/>
      <c r="F46" s="39"/>
      <c r="G46" s="39"/>
      <c r="H46" s="13">
        <v>10000</v>
      </c>
    </row>
    <row r="47" spans="1:8" s="30" customFormat="1" ht="26.25" customHeight="1">
      <c r="A47" s="29"/>
      <c r="B47" s="21" t="s">
        <v>67</v>
      </c>
      <c r="C47" s="36" t="s">
        <v>74</v>
      </c>
      <c r="D47" s="37"/>
      <c r="E47" s="37"/>
      <c r="F47" s="37"/>
      <c r="G47" s="38"/>
      <c r="H47" s="19">
        <f>SUM(H46)</f>
        <v>10000</v>
      </c>
    </row>
    <row r="48" spans="1:8" s="26" customFormat="1" ht="24.75" customHeight="1">
      <c r="A48" s="25"/>
      <c r="B48" s="35" t="s">
        <v>75</v>
      </c>
      <c r="C48" s="35"/>
      <c r="D48" s="35"/>
      <c r="E48" s="35"/>
      <c r="F48" s="35"/>
      <c r="G48" s="35"/>
      <c r="H48" s="19">
        <f>H44+H47</f>
        <v>30160</v>
      </c>
    </row>
    <row r="49" spans="1:8" s="26" customFormat="1">
      <c r="A49" s="25"/>
      <c r="B49" s="34"/>
      <c r="C49" s="34"/>
      <c r="D49" s="34"/>
      <c r="E49" s="34"/>
      <c r="F49" s="34"/>
      <c r="G49" s="34"/>
      <c r="H49" s="4"/>
    </row>
    <row r="50" spans="1:8" s="26" customFormat="1">
      <c r="A50" s="25"/>
      <c r="B50" s="27"/>
      <c r="C50" s="27"/>
      <c r="D50" s="27"/>
      <c r="E50" s="27"/>
      <c r="F50" s="27"/>
      <c r="G50" s="27"/>
      <c r="H50" s="4"/>
    </row>
    <row r="51" spans="1:8" s="26" customFormat="1">
      <c r="A51" s="25"/>
      <c r="B51" s="27"/>
      <c r="C51" s="27"/>
      <c r="D51" s="27"/>
      <c r="E51" s="27"/>
      <c r="F51" s="27"/>
      <c r="G51" s="27"/>
      <c r="H51" s="4"/>
    </row>
    <row r="52" spans="1:8" s="26" customFormat="1">
      <c r="A52" s="25"/>
      <c r="B52" s="27"/>
      <c r="C52" s="27"/>
      <c r="D52" s="27"/>
      <c r="E52" s="27"/>
      <c r="F52" s="27"/>
      <c r="G52" s="27"/>
      <c r="H52" s="4"/>
    </row>
    <row r="53" spans="1:8" s="26" customFormat="1">
      <c r="A53" s="25"/>
      <c r="B53" s="27"/>
      <c r="C53" s="27"/>
      <c r="D53" s="27"/>
      <c r="E53" s="27"/>
      <c r="F53" s="27"/>
      <c r="G53" s="27"/>
      <c r="H53" s="4"/>
    </row>
    <row r="54" spans="1:8" s="26" customFormat="1">
      <c r="A54" s="25"/>
      <c r="B54" s="27"/>
      <c r="C54" s="27"/>
      <c r="D54" s="27"/>
      <c r="E54" s="27"/>
      <c r="F54" s="27"/>
      <c r="G54" s="27"/>
      <c r="H54" s="4"/>
    </row>
    <row r="55" spans="1:8" s="26" customFormat="1">
      <c r="A55" s="25"/>
      <c r="B55" s="27"/>
      <c r="C55" s="27"/>
      <c r="D55" s="27"/>
      <c r="E55" s="27"/>
      <c r="F55" s="27"/>
      <c r="G55" s="27"/>
      <c r="H55" s="4"/>
    </row>
    <row r="56" spans="1:8" s="26" customFormat="1">
      <c r="A56" s="25"/>
      <c r="B56" s="27"/>
      <c r="C56" s="27"/>
      <c r="D56" s="27"/>
      <c r="E56" s="27"/>
      <c r="F56" s="27"/>
      <c r="G56" s="27"/>
      <c r="H56" s="4"/>
    </row>
    <row r="57" spans="1:8" s="26" customFormat="1">
      <c r="A57" s="25"/>
      <c r="B57" s="27"/>
      <c r="C57" s="27"/>
      <c r="D57" s="27"/>
      <c r="E57" s="27"/>
      <c r="F57" s="27"/>
      <c r="G57" s="27"/>
      <c r="H57" s="4"/>
    </row>
    <row r="58" spans="1:8" s="26" customFormat="1">
      <c r="A58" s="25"/>
      <c r="B58" s="27"/>
      <c r="C58" s="27"/>
      <c r="D58" s="27"/>
      <c r="E58" s="27"/>
      <c r="F58" s="27"/>
      <c r="G58" s="27"/>
      <c r="H58" s="4"/>
    </row>
    <row r="59" spans="1:8" s="26" customFormat="1">
      <c r="A59" s="25"/>
      <c r="B59" s="27"/>
      <c r="C59" s="27"/>
      <c r="D59" s="27"/>
      <c r="E59" s="27"/>
      <c r="F59" s="27"/>
      <c r="G59" s="27"/>
      <c r="H59" s="4"/>
    </row>
    <row r="60" spans="1:8" s="26" customFormat="1">
      <c r="A60" s="25"/>
      <c r="B60" s="27"/>
      <c r="C60" s="27"/>
      <c r="D60" s="27"/>
      <c r="E60" s="27"/>
      <c r="F60" s="27"/>
      <c r="G60" s="27"/>
      <c r="H60" s="4"/>
    </row>
    <row r="61" spans="1:8" s="26" customFormat="1">
      <c r="A61" s="25"/>
      <c r="B61" s="27"/>
      <c r="C61" s="27"/>
      <c r="D61" s="27"/>
      <c r="E61" s="27"/>
      <c r="F61" s="27"/>
      <c r="G61" s="27"/>
      <c r="H61" s="4"/>
    </row>
    <row r="62" spans="1:8" s="26" customFormat="1">
      <c r="A62" s="25"/>
      <c r="B62" s="27"/>
      <c r="C62" s="27"/>
      <c r="D62" s="27"/>
      <c r="E62" s="27"/>
      <c r="F62" s="27"/>
      <c r="G62" s="27"/>
      <c r="H62" s="4"/>
    </row>
    <row r="63" spans="1:8" s="26" customFormat="1">
      <c r="A63" s="25"/>
      <c r="B63" s="27"/>
      <c r="C63" s="27"/>
      <c r="D63" s="27"/>
      <c r="E63" s="27"/>
      <c r="F63" s="27"/>
      <c r="G63" s="27"/>
      <c r="H63" s="4"/>
    </row>
    <row r="64" spans="1:8" s="26" customFormat="1">
      <c r="A64" s="25"/>
      <c r="B64" s="27"/>
      <c r="C64" s="27"/>
      <c r="D64" s="27"/>
      <c r="E64" s="27"/>
      <c r="F64" s="27"/>
      <c r="G64" s="27"/>
      <c r="H64" s="4"/>
    </row>
    <row r="65" spans="1:8" s="26" customFormat="1">
      <c r="A65" s="25"/>
      <c r="B65" s="27"/>
      <c r="C65" s="27"/>
      <c r="D65" s="27"/>
      <c r="E65" s="27"/>
      <c r="F65" s="27"/>
      <c r="G65" s="27"/>
      <c r="H65" s="4"/>
    </row>
    <row r="66" spans="1:8" s="26" customFormat="1">
      <c r="A66" s="25"/>
      <c r="B66" s="27"/>
      <c r="C66" s="27"/>
      <c r="D66" s="27"/>
      <c r="E66" s="27"/>
      <c r="F66" s="27"/>
      <c r="G66" s="27"/>
      <c r="H66" s="4"/>
    </row>
    <row r="67" spans="1:8" s="26" customFormat="1">
      <c r="A67" s="25"/>
      <c r="B67" s="27"/>
      <c r="C67" s="27"/>
      <c r="D67" s="27"/>
      <c r="E67" s="27"/>
      <c r="F67" s="27"/>
      <c r="G67" s="27"/>
      <c r="H67" s="4"/>
    </row>
    <row r="68" spans="1:8" s="26" customFormat="1">
      <c r="A68" s="25"/>
      <c r="B68" s="27"/>
      <c r="C68" s="27"/>
      <c r="D68" s="27"/>
      <c r="E68" s="27"/>
      <c r="F68" s="27"/>
      <c r="G68" s="27"/>
      <c r="H68" s="4"/>
    </row>
    <row r="69" spans="1:8" s="26" customFormat="1">
      <c r="A69" s="25"/>
      <c r="B69" s="27"/>
      <c r="C69" s="27"/>
      <c r="D69" s="27"/>
      <c r="E69" s="27"/>
      <c r="F69" s="27"/>
      <c r="G69" s="27"/>
      <c r="H69" s="4"/>
    </row>
    <row r="70" spans="1:8" s="26" customFormat="1">
      <c r="A70" s="25"/>
      <c r="B70" s="27"/>
      <c r="C70" s="27"/>
      <c r="D70" s="27"/>
      <c r="E70" s="27"/>
      <c r="F70" s="27"/>
      <c r="G70" s="27"/>
      <c r="H70" s="4"/>
    </row>
    <row r="71" spans="1:8" s="26" customFormat="1">
      <c r="A71" s="25"/>
      <c r="B71" s="27"/>
      <c r="C71" s="27"/>
      <c r="D71" s="27"/>
      <c r="E71" s="27"/>
      <c r="F71" s="27"/>
      <c r="G71" s="27"/>
      <c r="H71" s="4"/>
    </row>
    <row r="72" spans="1:8" s="26" customFormat="1">
      <c r="A72" s="25"/>
      <c r="B72" s="27"/>
      <c r="C72" s="27"/>
      <c r="D72" s="27"/>
      <c r="E72" s="27"/>
      <c r="F72" s="27"/>
      <c r="G72" s="27"/>
      <c r="H72" s="4"/>
    </row>
    <row r="73" spans="1:8" s="26" customFormat="1">
      <c r="A73" s="25"/>
      <c r="B73" s="27"/>
      <c r="C73" s="27"/>
      <c r="D73" s="27"/>
      <c r="E73" s="27"/>
      <c r="F73" s="27"/>
      <c r="G73" s="27"/>
      <c r="H73" s="4"/>
    </row>
    <row r="74" spans="1:8" s="26" customFormat="1">
      <c r="A74" s="25"/>
      <c r="B74" s="27"/>
      <c r="C74" s="27"/>
      <c r="D74" s="27"/>
      <c r="E74" s="27"/>
      <c r="F74" s="27"/>
      <c r="G74" s="27"/>
      <c r="H74" s="4"/>
    </row>
    <row r="75" spans="1:8" s="26" customFormat="1">
      <c r="A75" s="25"/>
      <c r="B75" s="27"/>
      <c r="C75" s="27"/>
      <c r="D75" s="27"/>
      <c r="E75" s="27"/>
      <c r="F75" s="27"/>
      <c r="G75" s="27"/>
      <c r="H75" s="4"/>
    </row>
    <row r="76" spans="1:8" s="26" customFormat="1">
      <c r="A76" s="25"/>
      <c r="B76" s="27"/>
      <c r="C76" s="27"/>
      <c r="D76" s="27"/>
      <c r="E76" s="27"/>
      <c r="F76" s="27"/>
      <c r="G76" s="27"/>
      <c r="H76" s="4"/>
    </row>
    <row r="77" spans="1:8" s="26" customFormat="1">
      <c r="A77" s="25"/>
      <c r="B77" s="27"/>
      <c r="C77" s="27"/>
      <c r="D77" s="27"/>
      <c r="E77" s="27"/>
      <c r="F77" s="27"/>
      <c r="G77" s="27"/>
      <c r="H77" s="4"/>
    </row>
    <row r="78" spans="1:8" s="26" customFormat="1">
      <c r="A78" s="25"/>
      <c r="B78" s="27"/>
      <c r="C78" s="27"/>
      <c r="D78" s="27"/>
      <c r="E78" s="27"/>
      <c r="F78" s="27"/>
      <c r="G78" s="27"/>
      <c r="H78" s="4"/>
    </row>
    <row r="79" spans="1:8" s="26" customFormat="1">
      <c r="A79" s="25"/>
      <c r="B79" s="27"/>
      <c r="C79" s="27"/>
      <c r="D79" s="27"/>
      <c r="E79" s="27"/>
      <c r="F79" s="27"/>
      <c r="G79" s="27"/>
      <c r="H79" s="4"/>
    </row>
    <row r="80" spans="1:8" s="26" customFormat="1">
      <c r="A80" s="25"/>
      <c r="B80" s="27"/>
      <c r="C80" s="27"/>
      <c r="D80" s="27"/>
      <c r="E80" s="27"/>
      <c r="F80" s="27"/>
      <c r="G80" s="27"/>
      <c r="H80" s="4"/>
    </row>
    <row r="81" spans="1:8" s="26" customFormat="1">
      <c r="A81" s="25"/>
      <c r="B81" s="27"/>
      <c r="C81" s="27"/>
      <c r="D81" s="27"/>
      <c r="E81" s="27"/>
      <c r="F81" s="27"/>
      <c r="G81" s="27"/>
      <c r="H81" s="4"/>
    </row>
    <row r="82" spans="1:8" s="26" customFormat="1">
      <c r="A82" s="25"/>
      <c r="B82" s="27"/>
      <c r="C82" s="27"/>
      <c r="D82" s="27"/>
      <c r="E82" s="27"/>
      <c r="F82" s="27"/>
      <c r="G82" s="27"/>
      <c r="H82" s="4"/>
    </row>
    <row r="83" spans="1:8" s="26" customFormat="1">
      <c r="A83" s="25"/>
      <c r="B83" s="27"/>
      <c r="C83" s="27"/>
      <c r="D83" s="27"/>
      <c r="E83" s="27"/>
      <c r="F83" s="27"/>
      <c r="G83" s="27"/>
      <c r="H83" s="4"/>
    </row>
    <row r="84" spans="1:8" s="26" customFormat="1">
      <c r="A84" s="25"/>
      <c r="B84" s="27"/>
      <c r="C84" s="27"/>
      <c r="D84" s="27"/>
      <c r="E84" s="27"/>
      <c r="F84" s="27"/>
      <c r="G84" s="27"/>
      <c r="H84" s="4"/>
    </row>
    <row r="85" spans="1:8" s="26" customFormat="1">
      <c r="A85" s="25"/>
      <c r="B85" s="27"/>
      <c r="C85" s="27"/>
      <c r="D85" s="27"/>
      <c r="E85" s="27"/>
      <c r="F85" s="27"/>
      <c r="G85" s="27"/>
      <c r="H85" s="4"/>
    </row>
    <row r="86" spans="1:8" s="26" customFormat="1">
      <c r="A86" s="25"/>
      <c r="B86" s="27"/>
      <c r="C86" s="27"/>
      <c r="D86" s="27"/>
      <c r="E86" s="27"/>
      <c r="F86" s="27"/>
      <c r="G86" s="27"/>
      <c r="H86" s="4"/>
    </row>
    <row r="87" spans="1:8" s="26" customFormat="1">
      <c r="A87" s="25"/>
      <c r="B87" s="27"/>
      <c r="C87" s="27"/>
      <c r="D87" s="27"/>
      <c r="E87" s="27"/>
      <c r="F87" s="27"/>
      <c r="G87" s="27"/>
      <c r="H87" s="4"/>
    </row>
    <row r="88" spans="1:8" s="26" customFormat="1">
      <c r="A88" s="25"/>
      <c r="B88" s="27"/>
      <c r="C88" s="27"/>
      <c r="D88" s="27"/>
      <c r="E88" s="27"/>
      <c r="F88" s="27"/>
      <c r="G88" s="27"/>
      <c r="H88" s="4"/>
    </row>
    <row r="89" spans="1:8" s="26" customFormat="1">
      <c r="A89" s="25"/>
      <c r="B89" s="27"/>
      <c r="C89" s="27"/>
      <c r="D89" s="27"/>
      <c r="E89" s="27"/>
      <c r="F89" s="27"/>
      <c r="G89" s="27"/>
      <c r="H89" s="4"/>
    </row>
    <row r="90" spans="1:8" s="26" customFormat="1">
      <c r="A90" s="25"/>
      <c r="B90" s="27"/>
      <c r="C90" s="27"/>
      <c r="D90" s="27"/>
      <c r="E90" s="27"/>
      <c r="F90" s="27"/>
      <c r="G90" s="27"/>
      <c r="H90" s="4"/>
    </row>
    <row r="91" spans="1:8" s="26" customFormat="1">
      <c r="A91" s="25"/>
      <c r="B91" s="27"/>
      <c r="C91" s="27"/>
      <c r="D91" s="27"/>
      <c r="E91" s="27"/>
      <c r="F91" s="27"/>
      <c r="G91" s="27"/>
      <c r="H91" s="4"/>
    </row>
    <row r="92" spans="1:8" s="26" customFormat="1">
      <c r="A92" s="25"/>
      <c r="B92" s="27"/>
      <c r="C92" s="27"/>
      <c r="D92" s="27"/>
      <c r="E92" s="27"/>
      <c r="F92" s="27"/>
      <c r="G92" s="27"/>
      <c r="H92" s="4"/>
    </row>
    <row r="93" spans="1:8" s="26" customFormat="1">
      <c r="A93" s="25"/>
      <c r="B93" s="27"/>
      <c r="C93" s="27"/>
      <c r="D93" s="27"/>
      <c r="E93" s="27"/>
      <c r="F93" s="27"/>
      <c r="G93" s="27"/>
      <c r="H93" s="4"/>
    </row>
    <row r="94" spans="1:8" s="26" customFormat="1">
      <c r="A94" s="25"/>
      <c r="B94" s="27"/>
      <c r="C94" s="27"/>
      <c r="D94" s="27"/>
      <c r="E94" s="27"/>
      <c r="F94" s="27"/>
      <c r="G94" s="27"/>
      <c r="H94" s="4"/>
    </row>
    <row r="95" spans="1:8" s="26" customFormat="1">
      <c r="A95" s="25"/>
      <c r="B95" s="27"/>
      <c r="C95" s="27"/>
      <c r="D95" s="27"/>
      <c r="E95" s="27"/>
      <c r="F95" s="27"/>
      <c r="G95" s="27"/>
      <c r="H95" s="4"/>
    </row>
  </sheetData>
  <mergeCells count="45">
    <mergeCell ref="B1:H1"/>
    <mergeCell ref="B3:G3"/>
    <mergeCell ref="B5:G5"/>
    <mergeCell ref="B6:H6"/>
    <mergeCell ref="C23:G23"/>
    <mergeCell ref="C21:G21"/>
    <mergeCell ref="C22:G22"/>
    <mergeCell ref="C11:G11"/>
    <mergeCell ref="C12:G12"/>
    <mergeCell ref="C13:G13"/>
    <mergeCell ref="C18:G18"/>
    <mergeCell ref="C19:G19"/>
    <mergeCell ref="C20:G20"/>
    <mergeCell ref="B7:H7"/>
    <mergeCell ref="C8:G8"/>
    <mergeCell ref="C9:G9"/>
    <mergeCell ref="C10:G10"/>
    <mergeCell ref="C24:G24"/>
    <mergeCell ref="C27:G27"/>
    <mergeCell ref="B28:H28"/>
    <mergeCell ref="C29:G29"/>
    <mergeCell ref="C25:G25"/>
    <mergeCell ref="C14:G14"/>
    <mergeCell ref="C26:G26"/>
    <mergeCell ref="B15:H15"/>
    <mergeCell ref="C16:G16"/>
    <mergeCell ref="C17:G17"/>
    <mergeCell ref="C30:G30"/>
    <mergeCell ref="B45:H45"/>
    <mergeCell ref="C32:G32"/>
    <mergeCell ref="C33:G33"/>
    <mergeCell ref="C34:G34"/>
    <mergeCell ref="C35:G35"/>
    <mergeCell ref="B38:G38"/>
    <mergeCell ref="C31:G31"/>
    <mergeCell ref="B48:G48"/>
    <mergeCell ref="C47:G47"/>
    <mergeCell ref="C46:G46"/>
    <mergeCell ref="C36:G36"/>
    <mergeCell ref="B39:H39"/>
    <mergeCell ref="C40:G40"/>
    <mergeCell ref="C41:G41"/>
    <mergeCell ref="C42:G42"/>
    <mergeCell ref="C43:G43"/>
    <mergeCell ref="C44:G44"/>
  </mergeCells>
  <phoneticPr fontId="0" type="noConversion"/>
  <pageMargins left="0.7" right="0.7" top="0.75" bottom="0.75" header="0.3" footer="0.3"/>
  <pageSetup paperSize="9" orientation="portrait" horizontalDpi="300" verticalDpi="300" r:id="rId1"/>
  <headerFooter>
    <oddHeader>&amp;C&amp;"Times New Roman,Normál"1. melléklet
az 1/2015. (II.11.) önkormányzati rendelethez
az önkormányzat bevételei</oddHeader>
    <firstHeader xml:space="preserve">&amp;C&amp;"Times New Roman,Félkövér"Csömend Községi Önkormányzat Képviselőtestületének
2014.évi bevételek&amp;R&amp;"Times New Roman,Normál"1.melléklet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1.melléklet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Szabi</cp:lastModifiedBy>
  <cp:lastPrinted>2015-03-01T14:40:30Z</cp:lastPrinted>
  <dcterms:created xsi:type="dcterms:W3CDTF">2015-02-06T10:22:44Z</dcterms:created>
  <dcterms:modified xsi:type="dcterms:W3CDTF">2015-03-01T14:40:33Z</dcterms:modified>
</cp:coreProperties>
</file>