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3.mell.összevont önként váll.fe" sheetId="6" r:id="rId1"/>
  </sheets>
  <definedNames>
    <definedName name="_xlnm.Print_Area" localSheetId="0">'3.mell.összevont önként váll.fe'!$A$1:$C$126</definedName>
  </definedNames>
  <calcPr calcId="145621"/>
</workbook>
</file>

<file path=xl/calcChain.xml><?xml version="1.0" encoding="utf-8"?>
<calcChain xmlns="http://schemas.openxmlformats.org/spreadsheetml/2006/main">
  <c r="C113" i="6" l="1"/>
  <c r="C109" i="6"/>
  <c r="C95" i="6"/>
  <c r="C79" i="6"/>
  <c r="C66" i="6"/>
  <c r="C61" i="6"/>
  <c r="C55" i="6"/>
  <c r="C50" i="6"/>
  <c r="C44" i="6"/>
  <c r="C33" i="6"/>
  <c r="C27" i="6"/>
  <c r="C26" i="6" s="1"/>
  <c r="C19" i="6"/>
  <c r="C12" i="6"/>
  <c r="C5" i="6"/>
  <c r="C60" i="6" l="1"/>
  <c r="C72" i="6"/>
  <c r="C112" i="6"/>
  <c r="C120" i="6"/>
  <c r="C125" i="6" l="1"/>
  <c r="C73" i="6"/>
  <c r="C126" i="6"/>
  <c r="C121" i="6"/>
</calcChain>
</file>

<file path=xl/sharedStrings.xml><?xml version="1.0" encoding="utf-8"?>
<sst xmlns="http://schemas.openxmlformats.org/spreadsheetml/2006/main" count="242" uniqueCount="212">
  <si>
    <t>B E V É T E L E K</t>
  </si>
  <si>
    <t>1. sz. táblázat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</si>
  <si>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</si>
  <si>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</si>
  <si>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</si>
  <si>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</si>
  <si>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</si>
  <si>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</si>
  <si>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</si>
  <si>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</si>
  <si>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</si>
  <si>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</si>
  <si>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</si>
  <si>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</si>
  <si>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</si>
  <si>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</si>
  <si>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</si>
  <si>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</si>
  <si>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</si>
  <si>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</si>
  <si>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</si>
  <si>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</si>
  <si>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</si>
  <si>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</si>
  <si>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</si>
  <si>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</si>
  <si>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</si>
  <si>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</si>
  <si>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</si>
  <si>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</si>
  <si>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</si>
  <si>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</si>
  <si>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</si>
  <si>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</si>
  <si>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</si>
  <si>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</si>
  <si>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</si>
  <si>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</si>
  <si>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</si>
  <si>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</si>
  <si>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</si>
  <si>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</si>
  <si>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</si>
  <si>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</si>
  <si>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</si>
  <si>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</si>
  <si>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</si>
  <si>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</si>
  <si>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</si>
  <si>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</si>
  <si>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</si>
  <si>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</si>
  <si>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</si>
  <si>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</si>
  <si>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</si>
  <si>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</si>
  <si>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</si>
  <si>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</si>
  <si>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</si>
  <si>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</si>
  <si>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</si>
  <si>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</si>
  <si>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</si>
  <si>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</si>
  <si>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</si>
  <si>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</si>
  <si>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</si>
  <si>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</si>
  <si>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</si>
  <si>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</si>
  <si>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</si>
  <si>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</si>
  <si>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</si>
  <si>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</si>
  <si>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</si>
  <si>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</si>
  <si>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</si>
  <si>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</si>
  <si>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</si>
  <si>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</si>
  <si>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</si>
  <si>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</si>
  <si>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</si>
  <si>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</si>
  <si>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</si>
  <si>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</si>
  <si>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</si>
  <si>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</si>
  <si>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</si>
  <si>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</si>
  <si>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</si>
  <si>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</si>
  <si>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</si>
  <si>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</si>
  <si>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</si>
  <si>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</si>
  <si>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</si>
  <si>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</si>
  <si>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</si>
  <si>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</si>
  <si>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</si>
  <si>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</si>
  <si>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</si>
  <si>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</si>
  <si>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</si>
  <si>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</si>
  <si>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</si>
  <si>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</si>
  <si>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</si>
  <si>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</si>
  <si>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</si>
  <si>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</si>
  <si>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</si>
  <si>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</si>
  <si>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</si>
  <si>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</si>
  <si>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</si>
  <si>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</si>
  <si>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</si>
  <si>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</si>
  <si>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</si>
  <si>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</si>
  <si>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</si>
  <si>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</si>
  <si>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</si>
  <si>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</si>
  <si>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</si>
  <si>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</si>
  <si>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</si>
  <si>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</si>
  <si>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</si>
  <si>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</si>
  <si>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</si>
  <si>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</si>
  <si>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</si>
  <si>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</si>
  <si>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</si>
  <si>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</si>
  <si>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</si>
  <si>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</si>
  <si>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</si>
  <si>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</si>
  <si>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</si>
  <si>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</si>
  <si>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</si>
  <si>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</si>
  <si>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</si>
  <si>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</si>
  <si>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</si>
  <si>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</si>
  <si>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</si>
  <si>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</si>
  <si>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</si>
  <si>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</si>
  <si>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</si>
  <si>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</si>
  <si>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</si>
  <si>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</si>
  <si>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</si>
  <si>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</si>
  <si>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</si>
  <si>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</si>
  <si>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</si>
  <si>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</si>
  <si>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</si>
  <si>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</si>
  <si>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</si>
  <si>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</si>
  <si>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</si>
  <si>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</si>
  <si>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</si>
  <si>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</si>
  <si>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</si>
  <si>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</si>
  <si>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</si>
  <si>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</si>
  <si>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</si>
  <si>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</si>
  <si>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</si>
  <si>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</si>
  <si>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</si>
  <si>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</si>
  <si>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</si>
  <si>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</si>
  <si>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</si>
  <si>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</si>
  <si>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</si>
  <si>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</si>
  <si>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</si>
  <si>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</si>
  <si>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</si>
  <si>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</si>
  <si>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</si>
  <si>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</si>
  <si>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</si>
  <si>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</si>
  <si>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</si>
  <si>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</si>
  <si>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</si>
  <si>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</si>
  <si>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</si>
  <si>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</si>
  <si>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</si>
  <si>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</si>
  <si>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</si>
  <si>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</si>
  <si>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</si>
  <si>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</si>
  <si>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</si>
  <si>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Belföldi értékpapírok bevételei (11.1. +…+ 11.4.)</t>
  </si>
  <si>
    <t>Belföldi finanszírozás bevételei (13.1. + … + 13.3.)</t>
  </si>
  <si>
    <t>Külföldi finanszírozás bevételei (14.1.+…14.4.)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</si>
</sst>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0" fontId="9" fillId="0" borderId="15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ill="1" applyBorder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center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6"/>
  <sheetViews>
    <sheetView tabSelected="1" view="pageLayout" zoomScaleNormal="120" zoomScaleSheetLayoutView="100" workbookViewId="0">
      <selection activeCell="C69" sqref="C69"/>
    </sheetView>
  </sheetViews>
  <sheetFormatPr defaultRowHeight="15.75" x14ac:dyDescent="0.2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 x14ac:dyDescent="0.25">
      <c r="A1" s="79" t="s">
        <v>0</v>
      </c>
      <c r="B1" s="79"/>
      <c r="C1" s="79"/>
    </row>
    <row r="2" spans="1:3" ht="15.95" customHeight="1" thickBot="1" x14ac:dyDescent="0.3">
      <c r="A2" s="78" t="s">
        <v>1</v>
      </c>
      <c r="B2" s="78"/>
      <c r="C2" s="2" t="s">
        <v>2</v>
      </c>
    </row>
    <row r="3" spans="1:3" ht="38.1" customHeight="1" thickBot="1" x14ac:dyDescent="0.3">
      <c r="A3" s="3" t="s">
        <v>3</v>
      </c>
      <c r="B3" s="4" t="s">
        <v>4</v>
      </c>
      <c r="C3" s="5" t="s">
        <v>5</v>
      </c>
    </row>
    <row r="4" spans="1:3" s="9" customFormat="1" ht="12" customHeight="1" thickBot="1" x14ac:dyDescent="0.25">
      <c r="A4" s="6">
        <v>1</v>
      </c>
      <c r="B4" s="7">
        <v>2</v>
      </c>
      <c r="C4" s="8">
        <v>3</v>
      </c>
    </row>
    <row r="5" spans="1:3" s="13" customFormat="1" ht="12" customHeight="1" thickBot="1" x14ac:dyDescent="0.25">
      <c r="A5" s="10" t="s">
        <v>6</v>
      </c>
      <c r="B5" s="11" t="s">
        <v>7</v>
      </c>
      <c r="C5" s="12">
        <f>+C6+C7+C8+C9+C10+C11</f>
        <v>0</v>
      </c>
    </row>
    <row r="6" spans="1:3" s="13" customFormat="1" ht="12" customHeight="1" x14ac:dyDescent="0.2">
      <c r="A6" s="14" t="s">
        <v>8</v>
      </c>
      <c r="B6" s="15" t="s">
        <v>9</v>
      </c>
      <c r="C6" s="16"/>
    </row>
    <row r="7" spans="1:3" s="13" customFormat="1" ht="12" customHeight="1" x14ac:dyDescent="0.2">
      <c r="A7" s="17" t="s">
        <v>10</v>
      </c>
      <c r="B7" s="18" t="s">
        <v>11</v>
      </c>
      <c r="C7" s="19"/>
    </row>
    <row r="8" spans="1:3" s="13" customFormat="1" ht="12" customHeight="1" x14ac:dyDescent="0.2">
      <c r="A8" s="17" t="s">
        <v>12</v>
      </c>
      <c r="B8" s="18" t="s">
        <v>13</v>
      </c>
      <c r="C8" s="19"/>
    </row>
    <row r="9" spans="1:3" s="13" customFormat="1" ht="12" customHeight="1" x14ac:dyDescent="0.2">
      <c r="A9" s="17" t="s">
        <v>14</v>
      </c>
      <c r="B9" s="18" t="s">
        <v>15</v>
      </c>
      <c r="C9" s="19"/>
    </row>
    <row r="10" spans="1:3" s="13" customFormat="1" ht="12" customHeight="1" x14ac:dyDescent="0.2">
      <c r="A10" s="17" t="s">
        <v>16</v>
      </c>
      <c r="B10" s="18" t="s">
        <v>17</v>
      </c>
      <c r="C10" s="19"/>
    </row>
    <row r="11" spans="1:3" s="13" customFormat="1" ht="12" customHeight="1" thickBot="1" x14ac:dyDescent="0.25">
      <c r="A11" s="20" t="s">
        <v>18</v>
      </c>
      <c r="B11" s="21" t="s">
        <v>19</v>
      </c>
      <c r="C11" s="19"/>
    </row>
    <row r="12" spans="1:3" s="13" customFormat="1" ht="12" customHeight="1" thickBot="1" x14ac:dyDescent="0.25">
      <c r="A12" s="10" t="s">
        <v>20</v>
      </c>
      <c r="B12" s="22" t="s">
        <v>21</v>
      </c>
      <c r="C12" s="12">
        <f>+C13+C14+C15+C16+C17</f>
        <v>0</v>
      </c>
    </row>
    <row r="13" spans="1:3" s="13" customFormat="1" ht="12" customHeight="1" x14ac:dyDescent="0.2">
      <c r="A13" s="14" t="s">
        <v>22</v>
      </c>
      <c r="B13" s="15" t="s">
        <v>23</v>
      </c>
      <c r="C13" s="16"/>
    </row>
    <row r="14" spans="1:3" s="13" customFormat="1" ht="12" customHeight="1" x14ac:dyDescent="0.2">
      <c r="A14" s="17" t="s">
        <v>24</v>
      </c>
      <c r="B14" s="18" t="s">
        <v>25</v>
      </c>
      <c r="C14" s="19"/>
    </row>
    <row r="15" spans="1:3" s="13" customFormat="1" ht="12" customHeight="1" x14ac:dyDescent="0.2">
      <c r="A15" s="17" t="s">
        <v>26</v>
      </c>
      <c r="B15" s="18" t="s">
        <v>27</v>
      </c>
      <c r="C15" s="19"/>
    </row>
    <row r="16" spans="1:3" s="13" customFormat="1" ht="12" customHeight="1" x14ac:dyDescent="0.2">
      <c r="A16" s="17" t="s">
        <v>28</v>
      </c>
      <c r="B16" s="18" t="s">
        <v>29</v>
      </c>
      <c r="C16" s="19"/>
    </row>
    <row r="17" spans="1:3" s="13" customFormat="1" ht="12" customHeight="1" x14ac:dyDescent="0.2">
      <c r="A17" s="17" t="s">
        <v>30</v>
      </c>
      <c r="B17" s="18" t="s">
        <v>31</v>
      </c>
      <c r="C17" s="19"/>
    </row>
    <row r="18" spans="1:3" s="13" customFormat="1" ht="12" customHeight="1" thickBot="1" x14ac:dyDescent="0.25">
      <c r="A18" s="20" t="s">
        <v>32</v>
      </c>
      <c r="B18" s="21" t="s">
        <v>33</v>
      </c>
      <c r="C18" s="23"/>
    </row>
    <row r="19" spans="1:3" s="13" customFormat="1" ht="12" customHeight="1" thickBot="1" x14ac:dyDescent="0.25">
      <c r="A19" s="10" t="s">
        <v>34</v>
      </c>
      <c r="B19" s="11" t="s">
        <v>35</v>
      </c>
      <c r="C19" s="12">
        <f>+C20+C21+C22+C23+C24</f>
        <v>0</v>
      </c>
    </row>
    <row r="20" spans="1:3" s="13" customFormat="1" ht="12" customHeight="1" x14ac:dyDescent="0.2">
      <c r="A20" s="14" t="s">
        <v>36</v>
      </c>
      <c r="B20" s="15" t="s">
        <v>37</v>
      </c>
      <c r="C20" s="16"/>
    </row>
    <row r="21" spans="1:3" s="13" customFormat="1" ht="12" customHeight="1" x14ac:dyDescent="0.2">
      <c r="A21" s="17" t="s">
        <v>38</v>
      </c>
      <c r="B21" s="18" t="s">
        <v>39</v>
      </c>
      <c r="C21" s="19"/>
    </row>
    <row r="22" spans="1:3" s="13" customFormat="1" ht="12" customHeight="1" x14ac:dyDescent="0.2">
      <c r="A22" s="17" t="s">
        <v>40</v>
      </c>
      <c r="B22" s="18" t="s">
        <v>41</v>
      </c>
      <c r="C22" s="19"/>
    </row>
    <row r="23" spans="1:3" s="13" customFormat="1" ht="12" customHeight="1" x14ac:dyDescent="0.2">
      <c r="A23" s="17" t="s">
        <v>42</v>
      </c>
      <c r="B23" s="18" t="s">
        <v>43</v>
      </c>
      <c r="C23" s="19"/>
    </row>
    <row r="24" spans="1:3" s="13" customFormat="1" ht="12" customHeight="1" x14ac:dyDescent="0.2">
      <c r="A24" s="17" t="s">
        <v>44</v>
      </c>
      <c r="B24" s="18" t="s">
        <v>45</v>
      </c>
      <c r="C24" s="19"/>
    </row>
    <row r="25" spans="1:3" s="13" customFormat="1" ht="12" customHeight="1" thickBot="1" x14ac:dyDescent="0.25">
      <c r="A25" s="20" t="s">
        <v>46</v>
      </c>
      <c r="B25" s="21" t="s">
        <v>47</v>
      </c>
      <c r="C25" s="23"/>
    </row>
    <row r="26" spans="1:3" s="13" customFormat="1" ht="12" customHeight="1" thickBot="1" x14ac:dyDescent="0.25">
      <c r="A26" s="10" t="s">
        <v>48</v>
      </c>
      <c r="B26" s="11" t="s">
        <v>49</v>
      </c>
      <c r="C26" s="24">
        <f>+C27+C30+C31+C32</f>
        <v>0</v>
      </c>
    </row>
    <row r="27" spans="1:3" s="13" customFormat="1" ht="12" customHeight="1" x14ac:dyDescent="0.2">
      <c r="A27" s="14" t="s">
        <v>50</v>
      </c>
      <c r="B27" s="15" t="s">
        <v>51</v>
      </c>
      <c r="C27" s="25">
        <f>+C28+C29</f>
        <v>0</v>
      </c>
    </row>
    <row r="28" spans="1:3" s="13" customFormat="1" ht="12" customHeight="1" x14ac:dyDescent="0.2">
      <c r="A28" s="17" t="s">
        <v>52</v>
      </c>
      <c r="B28" s="18" t="s">
        <v>53</v>
      </c>
      <c r="C28" s="19"/>
    </row>
    <row r="29" spans="1:3" s="13" customFormat="1" ht="12" customHeight="1" x14ac:dyDescent="0.2">
      <c r="A29" s="17" t="s">
        <v>54</v>
      </c>
      <c r="B29" s="18" t="s">
        <v>55</v>
      </c>
      <c r="C29" s="19"/>
    </row>
    <row r="30" spans="1:3" s="13" customFormat="1" ht="12" customHeight="1" x14ac:dyDescent="0.2">
      <c r="A30" s="17" t="s">
        <v>56</v>
      </c>
      <c r="B30" s="18" t="s">
        <v>57</v>
      </c>
      <c r="C30" s="19"/>
    </row>
    <row r="31" spans="1:3" s="13" customFormat="1" ht="12" customHeight="1" x14ac:dyDescent="0.2">
      <c r="A31" s="17" t="s">
        <v>58</v>
      </c>
      <c r="B31" s="18" t="s">
        <v>59</v>
      </c>
      <c r="C31" s="19"/>
    </row>
    <row r="32" spans="1:3" s="13" customFormat="1" ht="12" customHeight="1" thickBot="1" x14ac:dyDescent="0.25">
      <c r="A32" s="20" t="s">
        <v>60</v>
      </c>
      <c r="B32" s="21" t="s">
        <v>61</v>
      </c>
      <c r="C32" s="23"/>
    </row>
    <row r="33" spans="1:3" s="13" customFormat="1" ht="12" customHeight="1" thickBot="1" x14ac:dyDescent="0.25">
      <c r="A33" s="10" t="s">
        <v>62</v>
      </c>
      <c r="B33" s="11" t="s">
        <v>63</v>
      </c>
      <c r="C33" s="12">
        <f>SUM(C34:C43)</f>
        <v>0</v>
      </c>
    </row>
    <row r="34" spans="1:3" s="13" customFormat="1" ht="12" customHeight="1" x14ac:dyDescent="0.2">
      <c r="A34" s="14" t="s">
        <v>64</v>
      </c>
      <c r="B34" s="15" t="s">
        <v>65</v>
      </c>
      <c r="C34" s="16"/>
    </row>
    <row r="35" spans="1:3" s="13" customFormat="1" ht="12" customHeight="1" x14ac:dyDescent="0.2">
      <c r="A35" s="17" t="s">
        <v>66</v>
      </c>
      <c r="B35" s="18" t="s">
        <v>67</v>
      </c>
      <c r="C35" s="19"/>
    </row>
    <row r="36" spans="1:3" s="13" customFormat="1" ht="12" customHeight="1" x14ac:dyDescent="0.2">
      <c r="A36" s="17" t="s">
        <v>68</v>
      </c>
      <c r="B36" s="18" t="s">
        <v>69</v>
      </c>
      <c r="C36" s="19"/>
    </row>
    <row r="37" spans="1:3" s="13" customFormat="1" ht="12" customHeight="1" x14ac:dyDescent="0.2">
      <c r="A37" s="17" t="s">
        <v>70</v>
      </c>
      <c r="B37" s="18" t="s">
        <v>71</v>
      </c>
      <c r="C37" s="19"/>
    </row>
    <row r="38" spans="1:3" s="13" customFormat="1" ht="12" customHeight="1" x14ac:dyDescent="0.2">
      <c r="A38" s="17" t="s">
        <v>72</v>
      </c>
      <c r="B38" s="18" t="s">
        <v>73</v>
      </c>
      <c r="C38" s="19"/>
    </row>
    <row r="39" spans="1:3" s="13" customFormat="1" ht="12" customHeight="1" x14ac:dyDescent="0.2">
      <c r="A39" s="17" t="s">
        <v>74</v>
      </c>
      <c r="B39" s="18" t="s">
        <v>75</v>
      </c>
      <c r="C39" s="19"/>
    </row>
    <row r="40" spans="1:3" s="13" customFormat="1" ht="12" customHeight="1" x14ac:dyDescent="0.2">
      <c r="A40" s="17" t="s">
        <v>76</v>
      </c>
      <c r="B40" s="18" t="s">
        <v>77</v>
      </c>
      <c r="C40" s="19"/>
    </row>
    <row r="41" spans="1:3" s="13" customFormat="1" ht="12" customHeight="1" x14ac:dyDescent="0.2">
      <c r="A41" s="17" t="s">
        <v>78</v>
      </c>
      <c r="B41" s="18" t="s">
        <v>79</v>
      </c>
      <c r="C41" s="19"/>
    </row>
    <row r="42" spans="1:3" s="13" customFormat="1" ht="12" customHeight="1" x14ac:dyDescent="0.2">
      <c r="A42" s="17" t="s">
        <v>80</v>
      </c>
      <c r="B42" s="18" t="s">
        <v>81</v>
      </c>
      <c r="C42" s="26"/>
    </row>
    <row r="43" spans="1:3" s="13" customFormat="1" ht="12" customHeight="1" thickBot="1" x14ac:dyDescent="0.25">
      <c r="A43" s="20" t="s">
        <v>82</v>
      </c>
      <c r="B43" s="21" t="s">
        <v>83</v>
      </c>
      <c r="C43" s="27"/>
    </row>
    <row r="44" spans="1:3" s="13" customFormat="1" ht="12" customHeight="1" thickBot="1" x14ac:dyDescent="0.25">
      <c r="A44" s="10" t="s">
        <v>84</v>
      </c>
      <c r="B44" s="11" t="s">
        <v>85</v>
      </c>
      <c r="C44" s="12">
        <f>SUM(C45:C49)</f>
        <v>9500</v>
      </c>
    </row>
    <row r="45" spans="1:3" s="13" customFormat="1" ht="12" customHeight="1" x14ac:dyDescent="0.2">
      <c r="A45" s="14" t="s">
        <v>86</v>
      </c>
      <c r="B45" s="15" t="s">
        <v>87</v>
      </c>
      <c r="C45" s="28"/>
    </row>
    <row r="46" spans="1:3" s="13" customFormat="1" ht="12" customHeight="1" x14ac:dyDescent="0.2">
      <c r="A46" s="17" t="s">
        <v>88</v>
      </c>
      <c r="B46" s="18" t="s">
        <v>89</v>
      </c>
      <c r="C46" s="26">
        <v>9500</v>
      </c>
    </row>
    <row r="47" spans="1:3" s="13" customFormat="1" ht="12" customHeight="1" x14ac:dyDescent="0.2">
      <c r="A47" s="17" t="s">
        <v>90</v>
      </c>
      <c r="B47" s="18" t="s">
        <v>91</v>
      </c>
      <c r="C47" s="26"/>
    </row>
    <row r="48" spans="1:3" s="13" customFormat="1" ht="12" customHeight="1" x14ac:dyDescent="0.2">
      <c r="A48" s="17" t="s">
        <v>92</v>
      </c>
      <c r="B48" s="18" t="s">
        <v>93</v>
      </c>
      <c r="C48" s="26"/>
    </row>
    <row r="49" spans="1:3" s="13" customFormat="1" ht="12" customHeight="1" thickBot="1" x14ac:dyDescent="0.25">
      <c r="A49" s="20" t="s">
        <v>94</v>
      </c>
      <c r="B49" s="21" t="s">
        <v>95</v>
      </c>
      <c r="C49" s="27"/>
    </row>
    <row r="50" spans="1:3" s="13" customFormat="1" ht="12" customHeight="1" thickBot="1" x14ac:dyDescent="0.25">
      <c r="A50" s="10" t="s">
        <v>96</v>
      </c>
      <c r="B50" s="11" t="s">
        <v>97</v>
      </c>
      <c r="C50" s="12">
        <f>SUM(C51:C53)</f>
        <v>0</v>
      </c>
    </row>
    <row r="51" spans="1:3" s="13" customFormat="1" ht="12" customHeight="1" x14ac:dyDescent="0.2">
      <c r="A51" s="14" t="s">
        <v>98</v>
      </c>
      <c r="B51" s="15" t="s">
        <v>99</v>
      </c>
      <c r="C51" s="16"/>
    </row>
    <row r="52" spans="1:3" s="13" customFormat="1" ht="12" customHeight="1" x14ac:dyDescent="0.2">
      <c r="A52" s="17" t="s">
        <v>100</v>
      </c>
      <c r="B52" s="18" t="s">
        <v>101</v>
      </c>
      <c r="C52" s="19"/>
    </row>
    <row r="53" spans="1:3" s="13" customFormat="1" ht="12" customHeight="1" x14ac:dyDescent="0.2">
      <c r="A53" s="17" t="s">
        <v>102</v>
      </c>
      <c r="B53" s="18" t="s">
        <v>103</v>
      </c>
      <c r="C53" s="19"/>
    </row>
    <row r="54" spans="1:3" s="13" customFormat="1" ht="12" customHeight="1" thickBot="1" x14ac:dyDescent="0.25">
      <c r="A54" s="20" t="s">
        <v>104</v>
      </c>
      <c r="B54" s="21" t="s">
        <v>105</v>
      </c>
      <c r="C54" s="23"/>
    </row>
    <row r="55" spans="1:3" s="13" customFormat="1" ht="12" customHeight="1" thickBot="1" x14ac:dyDescent="0.25">
      <c r="A55" s="10" t="s">
        <v>106</v>
      </c>
      <c r="B55" s="22" t="s">
        <v>107</v>
      </c>
      <c r="C55" s="12">
        <f>SUM(C56:C58)</f>
        <v>0</v>
      </c>
    </row>
    <row r="56" spans="1:3" s="13" customFormat="1" ht="12" customHeight="1" x14ac:dyDescent="0.2">
      <c r="A56" s="14" t="s">
        <v>108</v>
      </c>
      <c r="B56" s="15" t="s">
        <v>109</v>
      </c>
      <c r="C56" s="26"/>
    </row>
    <row r="57" spans="1:3" s="13" customFormat="1" ht="12" customHeight="1" x14ac:dyDescent="0.2">
      <c r="A57" s="17" t="s">
        <v>110</v>
      </c>
      <c r="B57" s="18" t="s">
        <v>111</v>
      </c>
      <c r="C57" s="26"/>
    </row>
    <row r="58" spans="1:3" s="13" customFormat="1" ht="12" customHeight="1" x14ac:dyDescent="0.2">
      <c r="A58" s="17" t="s">
        <v>112</v>
      </c>
      <c r="B58" s="18" t="s">
        <v>113</v>
      </c>
      <c r="C58" s="26"/>
    </row>
    <row r="59" spans="1:3" s="13" customFormat="1" ht="12" customHeight="1" thickBot="1" x14ac:dyDescent="0.25">
      <c r="A59" s="20" t="s">
        <v>114</v>
      </c>
      <c r="B59" s="21" t="s">
        <v>115</v>
      </c>
      <c r="C59" s="26"/>
    </row>
    <row r="60" spans="1:3" s="13" customFormat="1" ht="12" customHeight="1" thickBot="1" x14ac:dyDescent="0.25">
      <c r="A60" s="10" t="s">
        <v>116</v>
      </c>
      <c r="B60" s="11" t="s">
        <v>117</v>
      </c>
      <c r="C60" s="24">
        <f>+C5+C12+C19+C26+C33+C44+C50+C55</f>
        <v>9500</v>
      </c>
    </row>
    <row r="61" spans="1:3" s="13" customFormat="1" ht="12" customHeight="1" thickBot="1" x14ac:dyDescent="0.25">
      <c r="A61" s="29" t="s">
        <v>118</v>
      </c>
      <c r="B61" s="22" t="s">
        <v>119</v>
      </c>
      <c r="C61" s="12">
        <f>SUM(C62:C64)</f>
        <v>0</v>
      </c>
    </row>
    <row r="62" spans="1:3" s="13" customFormat="1" ht="12" customHeight="1" x14ac:dyDescent="0.2">
      <c r="A62" s="14" t="s">
        <v>120</v>
      </c>
      <c r="B62" s="15" t="s">
        <v>121</v>
      </c>
      <c r="C62" s="26"/>
    </row>
    <row r="63" spans="1:3" s="13" customFormat="1" ht="12" customHeight="1" x14ac:dyDescent="0.2">
      <c r="A63" s="17" t="s">
        <v>122</v>
      </c>
      <c r="B63" s="18" t="s">
        <v>123</v>
      </c>
      <c r="C63" s="26"/>
    </row>
    <row r="64" spans="1:3" s="13" customFormat="1" ht="12" customHeight="1" thickBot="1" x14ac:dyDescent="0.25">
      <c r="A64" s="20" t="s">
        <v>124</v>
      </c>
      <c r="B64" s="30" t="s">
        <v>125</v>
      </c>
      <c r="C64" s="26"/>
    </row>
    <row r="65" spans="1:3" s="13" customFormat="1" ht="12" customHeight="1" thickBot="1" x14ac:dyDescent="0.25">
      <c r="A65" s="29" t="s">
        <v>126</v>
      </c>
      <c r="B65" s="22" t="s">
        <v>209</v>
      </c>
      <c r="C65" s="12"/>
    </row>
    <row r="66" spans="1:3" s="13" customFormat="1" ht="12" customHeight="1" thickBot="1" x14ac:dyDescent="0.25">
      <c r="A66" s="29" t="s">
        <v>127</v>
      </c>
      <c r="B66" s="22" t="s">
        <v>128</v>
      </c>
      <c r="C66" s="12">
        <f>SUM(C67:C68)</f>
        <v>925</v>
      </c>
    </row>
    <row r="67" spans="1:3" s="13" customFormat="1" ht="12" customHeight="1" x14ac:dyDescent="0.2">
      <c r="A67" s="14" t="s">
        <v>129</v>
      </c>
      <c r="B67" s="15" t="s">
        <v>130</v>
      </c>
      <c r="C67" s="26">
        <v>925</v>
      </c>
    </row>
    <row r="68" spans="1:3" s="13" customFormat="1" ht="12" customHeight="1" thickBot="1" x14ac:dyDescent="0.25">
      <c r="A68" s="20" t="s">
        <v>131</v>
      </c>
      <c r="B68" s="21" t="s">
        <v>132</v>
      </c>
      <c r="C68" s="26"/>
    </row>
    <row r="69" spans="1:3" s="13" customFormat="1" ht="12" customHeight="1" thickBot="1" x14ac:dyDescent="0.25">
      <c r="A69" s="29" t="s">
        <v>133</v>
      </c>
      <c r="B69" s="22" t="s">
        <v>210</v>
      </c>
      <c r="C69" s="12"/>
    </row>
    <row r="70" spans="1:3" s="13" customFormat="1" ht="12" customHeight="1" thickBot="1" x14ac:dyDescent="0.25">
      <c r="A70" s="29" t="s">
        <v>134</v>
      </c>
      <c r="B70" s="22" t="s">
        <v>211</v>
      </c>
      <c r="C70" s="12"/>
    </row>
    <row r="71" spans="1:3" s="13" customFormat="1" ht="13.5" customHeight="1" thickBot="1" x14ac:dyDescent="0.25">
      <c r="A71" s="29" t="s">
        <v>135</v>
      </c>
      <c r="B71" s="22" t="s">
        <v>136</v>
      </c>
      <c r="C71" s="31"/>
    </row>
    <row r="72" spans="1:3" s="13" customFormat="1" ht="15.75" customHeight="1" thickBot="1" x14ac:dyDescent="0.25">
      <c r="A72" s="29" t="s">
        <v>137</v>
      </c>
      <c r="B72" s="32" t="s">
        <v>138</v>
      </c>
      <c r="C72" s="24">
        <f>+C61+C65+C66+C69+C70+C71</f>
        <v>925</v>
      </c>
    </row>
    <row r="73" spans="1:3" s="13" customFormat="1" ht="16.5" customHeight="1" thickBot="1" x14ac:dyDescent="0.25">
      <c r="A73" s="33" t="s">
        <v>139</v>
      </c>
      <c r="B73" s="34" t="s">
        <v>140</v>
      </c>
      <c r="C73" s="24">
        <f>+C60+C72</f>
        <v>10425</v>
      </c>
    </row>
    <row r="74" spans="1:3" s="13" customFormat="1" ht="83.25" customHeight="1" x14ac:dyDescent="0.2">
      <c r="A74" s="35"/>
      <c r="B74" s="36"/>
      <c r="C74" s="37"/>
    </row>
    <row r="75" spans="1:3" ht="16.5" customHeight="1" x14ac:dyDescent="0.25">
      <c r="A75" s="79" t="s">
        <v>141</v>
      </c>
      <c r="B75" s="79"/>
      <c r="C75" s="79"/>
    </row>
    <row r="76" spans="1:3" s="39" customFormat="1" ht="16.5" customHeight="1" thickBot="1" x14ac:dyDescent="0.3">
      <c r="A76" s="80" t="s">
        <v>142</v>
      </c>
      <c r="B76" s="80"/>
      <c r="C76" s="38" t="s">
        <v>2</v>
      </c>
    </row>
    <row r="77" spans="1:3" ht="38.1" customHeight="1" thickBot="1" x14ac:dyDescent="0.3">
      <c r="A77" s="3" t="s">
        <v>3</v>
      </c>
      <c r="B77" s="4" t="s">
        <v>143</v>
      </c>
      <c r="C77" s="5" t="s">
        <v>5</v>
      </c>
    </row>
    <row r="78" spans="1:3" s="9" customFormat="1" ht="12" customHeight="1" thickBot="1" x14ac:dyDescent="0.25">
      <c r="A78" s="40">
        <v>1</v>
      </c>
      <c r="B78" s="41">
        <v>2</v>
      </c>
      <c r="C78" s="42">
        <v>3</v>
      </c>
    </row>
    <row r="79" spans="1:3" ht="12" customHeight="1" thickBot="1" x14ac:dyDescent="0.3">
      <c r="A79" s="43" t="s">
        <v>6</v>
      </c>
      <c r="B79" s="44" t="s">
        <v>144</v>
      </c>
      <c r="C79" s="45">
        <f>SUM(C80:C84)</f>
        <v>630</v>
      </c>
    </row>
    <row r="80" spans="1:3" ht="12" customHeight="1" x14ac:dyDescent="0.25">
      <c r="A80" s="46" t="s">
        <v>8</v>
      </c>
      <c r="B80" s="47" t="s">
        <v>145</v>
      </c>
      <c r="C80" s="48"/>
    </row>
    <row r="81" spans="1:3" ht="12" customHeight="1" x14ac:dyDescent="0.25">
      <c r="A81" s="17" t="s">
        <v>10</v>
      </c>
      <c r="B81" s="49" t="s">
        <v>146</v>
      </c>
      <c r="C81" s="19"/>
    </row>
    <row r="82" spans="1:3" ht="12" customHeight="1" x14ac:dyDescent="0.25">
      <c r="A82" s="17" t="s">
        <v>12</v>
      </c>
      <c r="B82" s="49" t="s">
        <v>147</v>
      </c>
      <c r="C82" s="23"/>
    </row>
    <row r="83" spans="1:3" ht="12" customHeight="1" x14ac:dyDescent="0.25">
      <c r="A83" s="17" t="s">
        <v>14</v>
      </c>
      <c r="B83" s="50" t="s">
        <v>148</v>
      </c>
      <c r="C83" s="23"/>
    </row>
    <row r="84" spans="1:3" ht="12" customHeight="1" x14ac:dyDescent="0.25">
      <c r="A84" s="17" t="s">
        <v>149</v>
      </c>
      <c r="B84" s="51" t="s">
        <v>150</v>
      </c>
      <c r="C84" s="23">
        <v>630</v>
      </c>
    </row>
    <row r="85" spans="1:3" ht="12" customHeight="1" x14ac:dyDescent="0.25">
      <c r="A85" s="17" t="s">
        <v>18</v>
      </c>
      <c r="B85" s="49" t="s">
        <v>151</v>
      </c>
      <c r="C85" s="23"/>
    </row>
    <row r="86" spans="1:3" ht="12" customHeight="1" x14ac:dyDescent="0.25">
      <c r="A86" s="17" t="s">
        <v>152</v>
      </c>
      <c r="B86" s="52" t="s">
        <v>153</v>
      </c>
      <c r="C86" s="23"/>
    </row>
    <row r="87" spans="1:3" ht="12" customHeight="1" x14ac:dyDescent="0.25">
      <c r="A87" s="17" t="s">
        <v>154</v>
      </c>
      <c r="B87" s="53" t="s">
        <v>155</v>
      </c>
      <c r="C87" s="23"/>
    </row>
    <row r="88" spans="1:3" ht="12" customHeight="1" x14ac:dyDescent="0.25">
      <c r="A88" s="17" t="s">
        <v>156</v>
      </c>
      <c r="B88" s="53" t="s">
        <v>157</v>
      </c>
      <c r="C88" s="23"/>
    </row>
    <row r="89" spans="1:3" ht="12" customHeight="1" x14ac:dyDescent="0.25">
      <c r="A89" s="17" t="s">
        <v>158</v>
      </c>
      <c r="B89" s="52" t="s">
        <v>159</v>
      </c>
      <c r="C89" s="23"/>
    </row>
    <row r="90" spans="1:3" ht="12" customHeight="1" x14ac:dyDescent="0.25">
      <c r="A90" s="17" t="s">
        <v>160</v>
      </c>
      <c r="B90" s="52" t="s">
        <v>161</v>
      </c>
      <c r="C90" s="23"/>
    </row>
    <row r="91" spans="1:3" ht="12" customHeight="1" x14ac:dyDescent="0.25">
      <c r="A91" s="17" t="s">
        <v>162</v>
      </c>
      <c r="B91" s="53" t="s">
        <v>163</v>
      </c>
      <c r="C91" s="23"/>
    </row>
    <row r="92" spans="1:3" ht="12" customHeight="1" x14ac:dyDescent="0.25">
      <c r="A92" s="54" t="s">
        <v>164</v>
      </c>
      <c r="B92" s="55" t="s">
        <v>165</v>
      </c>
      <c r="C92" s="23"/>
    </row>
    <row r="93" spans="1:3" ht="12" customHeight="1" x14ac:dyDescent="0.25">
      <c r="A93" s="17" t="s">
        <v>166</v>
      </c>
      <c r="B93" s="55" t="s">
        <v>167</v>
      </c>
      <c r="C93" s="23"/>
    </row>
    <row r="94" spans="1:3" ht="12" customHeight="1" thickBot="1" x14ac:dyDescent="0.3">
      <c r="A94" s="56" t="s">
        <v>168</v>
      </c>
      <c r="B94" s="57" t="s">
        <v>169</v>
      </c>
      <c r="C94" s="58">
        <v>630</v>
      </c>
    </row>
    <row r="95" spans="1:3" ht="12" customHeight="1" thickBot="1" x14ac:dyDescent="0.3">
      <c r="A95" s="10" t="s">
        <v>20</v>
      </c>
      <c r="B95" s="59" t="s">
        <v>170</v>
      </c>
      <c r="C95" s="12">
        <f>+C96+C98+C100</f>
        <v>9795</v>
      </c>
    </row>
    <row r="96" spans="1:3" ht="12" customHeight="1" x14ac:dyDescent="0.25">
      <c r="A96" s="14" t="s">
        <v>22</v>
      </c>
      <c r="B96" s="49" t="s">
        <v>171</v>
      </c>
      <c r="C96" s="16">
        <v>9795</v>
      </c>
    </row>
    <row r="97" spans="1:3" ht="12" customHeight="1" x14ac:dyDescent="0.25">
      <c r="A97" s="14" t="s">
        <v>24</v>
      </c>
      <c r="B97" s="60" t="s">
        <v>172</v>
      </c>
      <c r="C97" s="16"/>
    </row>
    <row r="98" spans="1:3" ht="12" customHeight="1" x14ac:dyDescent="0.25">
      <c r="A98" s="14" t="s">
        <v>26</v>
      </c>
      <c r="B98" s="60" t="s">
        <v>173</v>
      </c>
      <c r="C98" s="19"/>
    </row>
    <row r="99" spans="1:3" ht="12" customHeight="1" x14ac:dyDescent="0.25">
      <c r="A99" s="14" t="s">
        <v>28</v>
      </c>
      <c r="B99" s="60" t="s">
        <v>174</v>
      </c>
      <c r="C99" s="61"/>
    </row>
    <row r="100" spans="1:3" ht="12" customHeight="1" x14ac:dyDescent="0.25">
      <c r="A100" s="14" t="s">
        <v>30</v>
      </c>
      <c r="B100" s="62" t="s">
        <v>175</v>
      </c>
      <c r="C100" s="61"/>
    </row>
    <row r="101" spans="1:3" ht="12" customHeight="1" x14ac:dyDescent="0.25">
      <c r="A101" s="14" t="s">
        <v>32</v>
      </c>
      <c r="B101" s="63" t="s">
        <v>176</v>
      </c>
      <c r="C101" s="61"/>
    </row>
    <row r="102" spans="1:3" ht="12" customHeight="1" x14ac:dyDescent="0.25">
      <c r="A102" s="14" t="s">
        <v>177</v>
      </c>
      <c r="B102" s="64" t="s">
        <v>178</v>
      </c>
      <c r="C102" s="61"/>
    </row>
    <row r="103" spans="1:3" x14ac:dyDescent="0.25">
      <c r="A103" s="14" t="s">
        <v>179</v>
      </c>
      <c r="B103" s="53" t="s">
        <v>157</v>
      </c>
      <c r="C103" s="61"/>
    </row>
    <row r="104" spans="1:3" ht="12" customHeight="1" x14ac:dyDescent="0.25">
      <c r="A104" s="14" t="s">
        <v>180</v>
      </c>
      <c r="B104" s="53" t="s">
        <v>181</v>
      </c>
      <c r="C104" s="61"/>
    </row>
    <row r="105" spans="1:3" ht="12" customHeight="1" x14ac:dyDescent="0.25">
      <c r="A105" s="14" t="s">
        <v>182</v>
      </c>
      <c r="B105" s="53" t="s">
        <v>183</v>
      </c>
      <c r="C105" s="61"/>
    </row>
    <row r="106" spans="1:3" ht="12" customHeight="1" x14ac:dyDescent="0.25">
      <c r="A106" s="14" t="s">
        <v>184</v>
      </c>
      <c r="B106" s="53" t="s">
        <v>163</v>
      </c>
      <c r="C106" s="61"/>
    </row>
    <row r="107" spans="1:3" ht="12" customHeight="1" x14ac:dyDescent="0.25">
      <c r="A107" s="14" t="s">
        <v>185</v>
      </c>
      <c r="B107" s="53" t="s">
        <v>186</v>
      </c>
      <c r="C107" s="61"/>
    </row>
    <row r="108" spans="1:3" ht="16.5" thickBot="1" x14ac:dyDescent="0.3">
      <c r="A108" s="54" t="s">
        <v>187</v>
      </c>
      <c r="B108" s="53" t="s">
        <v>188</v>
      </c>
      <c r="C108" s="65"/>
    </row>
    <row r="109" spans="1:3" ht="12" customHeight="1" thickBot="1" x14ac:dyDescent="0.3">
      <c r="A109" s="10" t="s">
        <v>34</v>
      </c>
      <c r="B109" s="66" t="s">
        <v>189</v>
      </c>
      <c r="C109" s="12">
        <f>+C110+C111</f>
        <v>0</v>
      </c>
    </row>
    <row r="110" spans="1:3" ht="12" customHeight="1" x14ac:dyDescent="0.25">
      <c r="A110" s="14" t="s">
        <v>36</v>
      </c>
      <c r="B110" s="67" t="s">
        <v>190</v>
      </c>
      <c r="C110" s="16"/>
    </row>
    <row r="111" spans="1:3" ht="12" customHeight="1" thickBot="1" x14ac:dyDescent="0.3">
      <c r="A111" s="20" t="s">
        <v>38</v>
      </c>
      <c r="B111" s="60" t="s">
        <v>191</v>
      </c>
      <c r="C111" s="23"/>
    </row>
    <row r="112" spans="1:3" ht="12" customHeight="1" thickBot="1" x14ac:dyDescent="0.3">
      <c r="A112" s="10" t="s">
        <v>192</v>
      </c>
      <c r="B112" s="66" t="s">
        <v>193</v>
      </c>
      <c r="C112" s="12">
        <f>+C79+C95+C109</f>
        <v>10425</v>
      </c>
    </row>
    <row r="113" spans="1:9" ht="12" customHeight="1" thickBot="1" x14ac:dyDescent="0.3">
      <c r="A113" s="10" t="s">
        <v>62</v>
      </c>
      <c r="B113" s="66" t="s">
        <v>194</v>
      </c>
      <c r="C113" s="12">
        <f>+C114+C115+C116</f>
        <v>0</v>
      </c>
    </row>
    <row r="114" spans="1:9" ht="12" customHeight="1" x14ac:dyDescent="0.25">
      <c r="A114" s="14" t="s">
        <v>64</v>
      </c>
      <c r="B114" s="67" t="s">
        <v>195</v>
      </c>
      <c r="C114" s="61"/>
    </row>
    <row r="115" spans="1:9" ht="12" customHeight="1" x14ac:dyDescent="0.25">
      <c r="A115" s="14" t="s">
        <v>66</v>
      </c>
      <c r="B115" s="67" t="s">
        <v>196</v>
      </c>
      <c r="C115" s="61"/>
    </row>
    <row r="116" spans="1:9" ht="12" customHeight="1" thickBot="1" x14ac:dyDescent="0.3">
      <c r="A116" s="54" t="s">
        <v>68</v>
      </c>
      <c r="B116" s="68" t="s">
        <v>197</v>
      </c>
      <c r="C116" s="61"/>
    </row>
    <row r="117" spans="1:9" ht="12" customHeight="1" thickBot="1" x14ac:dyDescent="0.3">
      <c r="A117" s="10" t="s">
        <v>84</v>
      </c>
      <c r="B117" s="66" t="s">
        <v>206</v>
      </c>
      <c r="C117" s="12"/>
    </row>
    <row r="118" spans="1:9" ht="12" customHeight="1" thickBot="1" x14ac:dyDescent="0.3">
      <c r="A118" s="10" t="s">
        <v>198</v>
      </c>
      <c r="B118" s="66" t="s">
        <v>207</v>
      </c>
      <c r="C118" s="24"/>
    </row>
    <row r="119" spans="1:9" ht="12" customHeight="1" thickBot="1" x14ac:dyDescent="0.3">
      <c r="A119" s="10" t="s">
        <v>106</v>
      </c>
      <c r="B119" s="66" t="s">
        <v>208</v>
      </c>
      <c r="C119" s="69"/>
    </row>
    <row r="120" spans="1:9" ht="15" customHeight="1" thickBot="1" x14ac:dyDescent="0.3">
      <c r="A120" s="10" t="s">
        <v>116</v>
      </c>
      <c r="B120" s="66" t="s">
        <v>199</v>
      </c>
      <c r="C120" s="70">
        <f>+C113+C117+C118+C119</f>
        <v>0</v>
      </c>
      <c r="F120" s="71"/>
      <c r="G120" s="72"/>
      <c r="H120" s="72"/>
      <c r="I120" s="72"/>
    </row>
    <row r="121" spans="1:9" s="13" customFormat="1" ht="12.95" customHeight="1" thickBot="1" x14ac:dyDescent="0.25">
      <c r="A121" s="73" t="s">
        <v>200</v>
      </c>
      <c r="B121" s="74" t="s">
        <v>201</v>
      </c>
      <c r="C121" s="70">
        <f>+C112+C120</f>
        <v>10425</v>
      </c>
    </row>
    <row r="122" spans="1:9" ht="7.5" customHeight="1" x14ac:dyDescent="0.25"/>
    <row r="123" spans="1:9" x14ac:dyDescent="0.25">
      <c r="A123" s="81" t="s">
        <v>202</v>
      </c>
      <c r="B123" s="81"/>
      <c r="C123" s="81"/>
    </row>
    <row r="124" spans="1:9" ht="15" customHeight="1" thickBot="1" x14ac:dyDescent="0.3">
      <c r="A124" s="78" t="s">
        <v>203</v>
      </c>
      <c r="B124" s="78"/>
      <c r="C124" s="2" t="s">
        <v>2</v>
      </c>
    </row>
    <row r="125" spans="1:9" ht="13.5" customHeight="1" thickBot="1" x14ac:dyDescent="0.3">
      <c r="A125" s="10">
        <v>1</v>
      </c>
      <c r="B125" s="59" t="s">
        <v>204</v>
      </c>
      <c r="C125" s="12">
        <f>+C60-C112</f>
        <v>-925</v>
      </c>
      <c r="D125" s="77"/>
    </row>
    <row r="126" spans="1:9" ht="27.75" customHeight="1" thickBot="1" x14ac:dyDescent="0.3">
      <c r="A126" s="10" t="s">
        <v>20</v>
      </c>
      <c r="B126" s="59" t="s">
        <v>205</v>
      </c>
      <c r="C126" s="12">
        <f>+C72-C120</f>
        <v>925</v>
      </c>
    </row>
  </sheetData>
  <mergeCells count="6">
    <mergeCell ref="A124:B124"/>
    <mergeCell ref="A1:C1"/>
    <mergeCell ref="A2:B2"/>
    <mergeCell ref="A75:C75"/>
    <mergeCell ref="A76:B76"/>
    <mergeCell ref="A123:C12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&amp;11Kisbajcs Községi Önkormányzat
2014. ÉVI KÖLTSÉGVETÉS
ÖNKÉNT VÁLLALT FELADATAINAK MÉRLEGE
&amp;R&amp;"Times New Roman CE,Félkövér dőlt"&amp;11 3. melléklet a ........./2014. (.......) önkormányzati rendelethez</oddHeader>
  </headerFooter>
  <rowBreaks count="1" manualBreakCount="1">
    <brk id="7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3.mell.összevont önként váll.fe</vt:lpstr>
      <vt:lpstr>'3.mell.összevont önként váll.fe'!Nyomtatási_terület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2014-03-19T13:49:49Z</dcterms:modified>
</cp:coreProperties>
</file>