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<sst xmlns="http://schemas.openxmlformats.org/spreadsheetml/2006/main" count="284" uniqueCount="208">
  <si>
    <t>Sor</t>
  </si>
  <si>
    <t>Megnevezés</t>
  </si>
  <si>
    <t>Törvény szerinti illetmények, munkabérek</t>
  </si>
  <si>
    <t>Normatív jutalmak</t>
  </si>
  <si>
    <t>Céljuttatás, projektprémium</t>
  </si>
  <si>
    <t>Készenléti, ügyeleti, hely.díj,túlóra,túlóraszolg.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</si>
  <si>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</si>
  <si>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</si>
  <si>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</si>
  <si>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</si>
  <si>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</si>
  <si>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</si>
  <si>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</si>
  <si>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</si>
  <si>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 (&gt;=14)</t>
  </si>
  <si>
    <t>a) ebből: biztosítási díjak</t>
  </si>
  <si>
    <t>Foglalkoztatottak személyi juttatásai (01+..+13)</t>
  </si>
  <si>
    <t>Választott tisztségviselők juttatásai</t>
  </si>
  <si>
    <t>Munkav.ir.egy.jogv.nem saját foglalk.fiz.juttatás</t>
  </si>
  <si>
    <t>Egyéb külső személyi juttatások</t>
  </si>
  <si>
    <t>Külső személyi juttatások (=16+17+18)</t>
  </si>
  <si>
    <t xml:space="preserve">              b) Rehabilitációs hozzájárulás </t>
  </si>
  <si>
    <t xml:space="preserve">              c) Korkedvezmény-biztosítási járulék</t>
  </si>
  <si>
    <t xml:space="preserve">              d) Egészségügyi hozzájárulás</t>
  </si>
  <si>
    <t xml:space="preserve">              g) Munkáltatót terhelő SZJA </t>
  </si>
  <si>
    <t>Szakmai anyagok beszerzése</t>
  </si>
  <si>
    <t>Üzemeltetési anyagok beszerzése</t>
  </si>
  <si>
    <t>Árubeszerzés</t>
  </si>
  <si>
    <t>Készletbeszerzés (=29+30+31)</t>
  </si>
  <si>
    <t>Informatikai szolgált. igénybevétele</t>
  </si>
  <si>
    <t>Egyéb kommunikációs szolgáltatások</t>
  </si>
  <si>
    <t xml:space="preserve">Kommunikációs szolgáltatások (=33+34) </t>
  </si>
  <si>
    <t>Közüzemi díjak</t>
  </si>
  <si>
    <t>Bérleti és lízing díjak (&gt;=39)</t>
  </si>
  <si>
    <t xml:space="preserve">a) ebből: a köz- és magánszféra együttműk.konstr. </t>
  </si>
  <si>
    <t>Karbantartási, kisjavítási szolgáltatások</t>
  </si>
  <si>
    <t>Közvetített szolgáltatások (&gt;=42)</t>
  </si>
  <si>
    <t>a) ebből: államháztartáson belül</t>
  </si>
  <si>
    <t>Szakmai tevékenységet segítő szolgáltatások</t>
  </si>
  <si>
    <t xml:space="preserve">Egyéb szolgáltatások </t>
  </si>
  <si>
    <t>Szolgáltatási kiadások (36+37+38+40+41+43+44)</t>
  </si>
  <si>
    <t>Kiküldetések kiadásai</t>
  </si>
  <si>
    <t xml:space="preserve">Reklám- és propagandakiadások </t>
  </si>
  <si>
    <t>Kiküldetések,reklám- és propagandakiadások(=46+47)</t>
  </si>
  <si>
    <t>Működési célú előzetesen felszámított  ÁFA</t>
  </si>
  <si>
    <t>Fizetendő ÁFA</t>
  </si>
  <si>
    <t>Kamatkiadások (&gt;=52+53)</t>
  </si>
  <si>
    <t>b) ebből: fedezeti ügyletek kamatkiadásai</t>
  </si>
  <si>
    <t>Egyéb pénzügyi műveletek kiadásai (&gt;=55+..+57)</t>
  </si>
  <si>
    <t>a) ebből: valuta, deviza eszk.realiz.árfoly.veszt.</t>
  </si>
  <si>
    <t>b) ebböl: hitelvisz.megt.értékp.árf.különbözete</t>
  </si>
  <si>
    <t>c) ebböl: deviza kötelezettségek real.árf.veszt.</t>
  </si>
  <si>
    <t>Egyéb dologi kiadások</t>
  </si>
  <si>
    <t>Társadalombiztosítási ellátások</t>
  </si>
  <si>
    <t>Családi támogatások (=63+…+73)</t>
  </si>
  <si>
    <t>a) ebből: családi pótlék</t>
  </si>
  <si>
    <t>b) ebből: anyasági támogatás</t>
  </si>
  <si>
    <t>c) ebből: gyermekgondozási segély</t>
  </si>
  <si>
    <t>d) ebből: gyermeknevelési támogatás</t>
  </si>
  <si>
    <t>e) ebből: gyermekek születésével kapcs.szab.térít.</t>
  </si>
  <si>
    <t>f) ebből: életkezdési támogatás</t>
  </si>
  <si>
    <t>g) ebből: otthonteremtési támogatás</t>
  </si>
  <si>
    <t>h) ebből: gyermektartásdíj megelőlegezése</t>
  </si>
  <si>
    <t>i) ebből: GYES-en és GYED-en lévők hallg.hitel tám</t>
  </si>
  <si>
    <t>j) ebből: óvodáztatási támogatás [Gyvt. 20/C. §]</t>
  </si>
  <si>
    <t>k) ebből:pénzb.természetb.nyújtott gyermekvéd.tám</t>
  </si>
  <si>
    <t xml:space="preserve">Pénzbeli kárpótlások, kártérítések </t>
  </si>
  <si>
    <t>Betegséggel kapcs.(nem TB-i ) ellátások(=76..82)</t>
  </si>
  <si>
    <t>a) ebből: ápolási díj</t>
  </si>
  <si>
    <t>b)ebből: fogyatékossági támogatás és vakok járad.</t>
  </si>
  <si>
    <t>c) ebből: mozgáskorlátozottak szerzési és átalakít</t>
  </si>
  <si>
    <t>d) ebből: megváltozott munkaképességűek ker.kieg.</t>
  </si>
  <si>
    <t>e) ebből: kormányhivatalok által folyósított közgy</t>
  </si>
  <si>
    <t>f) ebből: cukorbetegek támogatása</t>
  </si>
  <si>
    <t>g) ebből: helyi megállapítású közgyógyellátás [Szo</t>
  </si>
  <si>
    <t xml:space="preserve">Foglalkoztatással, munkanélkülis.kapcs.ellátások </t>
  </si>
  <si>
    <t>a) ebből: a Nemzeti Foglalkoztatási Alalpból foly.</t>
  </si>
  <si>
    <t xml:space="preserve">b) ebből: korhatár előtti ellátást és a fegyv.sz. </t>
  </si>
  <si>
    <t>c) ebből: munkált.befiz.finanszír.koreng.nyugdíj</t>
  </si>
  <si>
    <t>d) ebből: átmeneti bányászjáradék</t>
  </si>
  <si>
    <t>e) ebből: szénjárandóság pénzbeli megváltása</t>
  </si>
  <si>
    <t>f) ebből: mecseki bányászatban munkát végzők bányá</t>
  </si>
  <si>
    <t>g) ebből: mezőgazdasági járadék</t>
  </si>
  <si>
    <t>h) ebből: foglalkoztatást helyettesítő támogatás</t>
  </si>
  <si>
    <t xml:space="preserve">i) ebből: polgármesterek korhatár előtti ellátása </t>
  </si>
  <si>
    <t>Lakhatással kapcsolatos ellátások (=094+…+099)</t>
  </si>
  <si>
    <t>a) ebből: hozzájárulás a lakossági energiaköltsége</t>
  </si>
  <si>
    <t>b) ebből: lakbértámogatás</t>
  </si>
  <si>
    <t xml:space="preserve">c) ebből: lakásfenntartási támogatás [Szoctv. 38. </t>
  </si>
  <si>
    <t>d) ebből: adósságcsökkentési támogatás [Szoctv. 55</t>
  </si>
  <si>
    <t>e) ebből: természetben nyújtott lakásfenntart.tám.</t>
  </si>
  <si>
    <t xml:space="preserve">f) ebből: adósságkezelési szolgáltatás keretében </t>
  </si>
  <si>
    <t xml:space="preserve">Intézményi ellátottak pénzb.juttatása(&gt;=101+102) </t>
  </si>
  <si>
    <t>a) ebből: állami gondozottak pénzbeli juttatásai</t>
  </si>
  <si>
    <t>b) ebből: oktatásban résztvevők pénzbeli juttatása</t>
  </si>
  <si>
    <t>Egyéb nem intézményi ellátások (&gt;=104+…+126)</t>
  </si>
  <si>
    <t>a) ebből: házastársi pótlék</t>
  </si>
  <si>
    <t xml:space="preserve">b) ebből: Hadigondozottak Közalapítványát terhelő </t>
  </si>
  <si>
    <t>c) ebből: tudományos fokozattal rendelkezők nyugd.</t>
  </si>
  <si>
    <t>d) ebből:nemzeti gondozotti ellátások</t>
  </si>
  <si>
    <t>e) ebből: nemzeti helytállásért pótlék</t>
  </si>
  <si>
    <t>f) ebből: egyes nyugdíjjogi hátrányok enyhítése mi</t>
  </si>
  <si>
    <t>g) ebből: egyes, tartós időtartamú szabadságelvon.</t>
  </si>
  <si>
    <t>h) ebből: a Nemzet Színésze címet viselő színészek</t>
  </si>
  <si>
    <t>i) ebből: az elhunyt akadémikusok hozzátartozóinak</t>
  </si>
  <si>
    <t>j) ebből: a Nemzet Sportolója címmel járó járadék,</t>
  </si>
  <si>
    <t>k) ebből: életjáradék termőföldért</t>
  </si>
  <si>
    <t xml:space="preserve">l) ebből: Bevándorlási és Állampolgársági Hivatal </t>
  </si>
  <si>
    <t>m) ebből: szépkorúak jubileumi juttatása</t>
  </si>
  <si>
    <t>n) ebből: időskorúak járadéka [Szoctv. 32/B. § (1)</t>
  </si>
  <si>
    <t>o) ebből: rendszeres szociális segély [Szoctv. 37.</t>
  </si>
  <si>
    <t>p) ebből: átmeneti segély [Szoctv. 45.§]</t>
  </si>
  <si>
    <t>t) ebből: átmeneti segély [Szoctv. 47.§ (1) bek. c</t>
  </si>
  <si>
    <t>v) ebből: köztemetés [Szoctv. 48.§]</t>
  </si>
  <si>
    <t>Nemzetközi kötelezettségek (&gt;=131)</t>
  </si>
  <si>
    <t>a) ebből: Európai Unió</t>
  </si>
  <si>
    <t>Elvonások és befizetések</t>
  </si>
  <si>
    <t>Működési célú gar.- és kezess.szárm.kifiz. ÁH.bel.</t>
  </si>
  <si>
    <t>Működési célú visszatér.támog.kölcs.nyújt.ÁH.bel.</t>
  </si>
  <si>
    <t>a) ebből: központi költségvetési szervek</t>
  </si>
  <si>
    <t>b) ebből: központi kezelésű előirányzatok</t>
  </si>
  <si>
    <t>c) ebből: fejezeti kezelésű előirányzatok EU-s pr.</t>
  </si>
  <si>
    <t>d) ebből: egyéb fejezeti kezelésű előirányzatok</t>
  </si>
  <si>
    <t>e) ebből: társadalombiztosítás pénzügyi alapjai</t>
  </si>
  <si>
    <t>f) ebből: elkülönített állami pénzalapok</t>
  </si>
  <si>
    <t>g) ebből: helyi önkormányzatok és költségv.szerv.</t>
  </si>
  <si>
    <t>h) ebből: társulások és költségvetési szerveik</t>
  </si>
  <si>
    <t>i) ebből: nemzetiségi önkormányzatok és költs.szer</t>
  </si>
  <si>
    <t>j) ebből: térségi fejlesztési tanácsok és kv.szerv</t>
  </si>
  <si>
    <t>i) ebből: nemzetiségi önkormányzatok és kv.szerv.</t>
  </si>
  <si>
    <t>Működ.c.gar.és kezess.szárm.kifiz.ÁH.kiv.(&gt;=168)</t>
  </si>
  <si>
    <t>a) ebből: állami vagy önkormányzati tulajdonban lé</t>
  </si>
  <si>
    <t>Működési célú visszatér.tám.kölcs.ÁH.kiv(168..178)</t>
  </si>
  <si>
    <t>a) ebből: egyházi jogi személyek</t>
  </si>
  <si>
    <t>b) nonprofit gazdasági társaságok</t>
  </si>
  <si>
    <t>c) ebből: egyéb civil szervezetek</t>
  </si>
  <si>
    <t>d) ebből: háztartások</t>
  </si>
  <si>
    <t>e) ebből: pénzügyi vállalkozások</t>
  </si>
  <si>
    <t>f) ebből: állami többségi tulajdonú nem pü.váll.</t>
  </si>
  <si>
    <t>g) ebből:önkormányzati többs.tulajdonú nem pü.váll</t>
  </si>
  <si>
    <t>h) ebből: egyéb vállalkozások</t>
  </si>
  <si>
    <t>i) ebből: Európai Unió</t>
  </si>
  <si>
    <t>j) ebből: kormányok és nemzetközi szervezetek</t>
  </si>
  <si>
    <t>k) ebből: egyéb külföldiek</t>
  </si>
  <si>
    <t>Árkiegészítések, ártámogatások</t>
  </si>
  <si>
    <t>Kamattámogatások</t>
  </si>
  <si>
    <t>Egyéb működési célú támogatások ÁH.kiv.(182..192)</t>
  </si>
  <si>
    <t>b) ebből: nonprofit gazdasági társaságok</t>
  </si>
  <si>
    <t>f) ebből: állami többségi tulajdonú nem pénzü.váll</t>
  </si>
  <si>
    <t>g) ebből:önkormányzati többségi tulajd.nem pü.váll</t>
  </si>
  <si>
    <t>Tartalékok</t>
  </si>
  <si>
    <t>Immateriális javak beszerzése, létesítése</t>
  </si>
  <si>
    <t>Ingatlanok beszerzése, létesítése (&gt;=199)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</si>
  <si>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</si>
  <si>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</si>
  <si>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</si>
  <si>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</t>
  </si>
  <si>
    <t>Beruházási célú előzetesen felszámított ÁFA</t>
  </si>
  <si>
    <t>Ingatlanok felújítása</t>
  </si>
  <si>
    <t>Informatikai eszközök felújítása</t>
  </si>
  <si>
    <t>Egyéb tárgyi eszközök felújítása</t>
  </si>
  <si>
    <t>Felhalmozási célú gar.-és kezess.szárm.kifiz.ÁH.b.</t>
  </si>
  <si>
    <t>Felhalm.célú visszatér.támog., kölcs.nyújt.ÁH.bel.</t>
  </si>
  <si>
    <t>g) ebből: helyi önkormányzatok és költségvet.szerv</t>
  </si>
  <si>
    <t>Felhalm.célú visszatér.támog. kölcsön ÁH.bel.</t>
  </si>
  <si>
    <t>Egyéb felhalm.célú támog.ÁH.bel.(=233+..+242)</t>
  </si>
  <si>
    <t>Felhalmozási célú gar.- és kezess.szárm.kifiz.ÁHk.</t>
  </si>
  <si>
    <t>a) ebből: állami vagy önkormányzati tulajdonb.lév.</t>
  </si>
  <si>
    <t>Felhalm. célú visszatér.támog. kölcs.nyújt.ÁH.kiv.</t>
  </si>
  <si>
    <t>f ebből: állami többségi tulajdonú nem pénzügyi v</t>
  </si>
  <si>
    <t>g) ebből:önkormányzati többségi tulajdonú nem pénz</t>
  </si>
  <si>
    <t>Lakástámogatás</t>
  </si>
  <si>
    <t>f) ebből: állami többségi tulajdonú nem pénzügyi v</t>
  </si>
  <si>
    <t>Eredeti előirányzat</t>
  </si>
  <si>
    <t>Módosított előirányzat</t>
  </si>
  <si>
    <t>Pénzforgalmi teljesítés</t>
  </si>
  <si>
    <t>Adatok ezer forintban</t>
  </si>
  <si>
    <t>Teljesítés %-a</t>
  </si>
  <si>
    <t>K1) Személyi juttatások összesen(=15+19)</t>
  </si>
  <si>
    <t>K3) Dologi kiadások (=32+35+45+48+59)</t>
  </si>
  <si>
    <t>K4) Ellátottak pénzbeli juttatásai</t>
  </si>
  <si>
    <t xml:space="preserve">K5) Egyéb működési célú kiadások  </t>
  </si>
  <si>
    <t>K6) Beruházások (=195+196+198+…+202)</t>
  </si>
  <si>
    <t>K7) Felújítások (=204+...+207)</t>
  </si>
  <si>
    <t xml:space="preserve">K8) Egyéb felhalmozási célú kiadások </t>
  </si>
  <si>
    <t>Egyéb felhalm.célú támogatás ÁH.kív.(259..269)</t>
  </si>
  <si>
    <t>Működési célú visszatér.támog.kölcs.törleszt.ÁH.belülről</t>
  </si>
  <si>
    <t>Vásárolt élelmezés</t>
  </si>
  <si>
    <t>Különféle befizet.és egyéb dologi kiadások (=49+50+51+54+58)</t>
  </si>
  <si>
    <t>ebből:     a) Szociális hozzájárulási adó</t>
  </si>
  <si>
    <t xml:space="preserve">              e) Táppénz hozzájárulás</t>
  </si>
  <si>
    <t xml:space="preserve">              f) Munkaadót a foglalk.részére kifiz.kapcs.terh.járulék jell.kifiz.</t>
  </si>
  <si>
    <t>Szilvásvárad Község Önkormányzata</t>
  </si>
  <si>
    <t>2014. évben teljesített kiadásainak rovatonkénti részletezése</t>
  </si>
  <si>
    <t>Felújítási célú előzetesen felszámított általános forgalmi adó</t>
  </si>
  <si>
    <t>a) ebből: termőföld vásárlás kiadásai</t>
  </si>
  <si>
    <t>r) ebből: egyéb, az önkormányzat rendeletében megállapított juttatás</t>
  </si>
  <si>
    <t>s) ebből: természetben nyújtott rendszeres szociális segély</t>
  </si>
  <si>
    <t>w) ebből: rászorultságtól függő normatív kedvezmények</t>
  </si>
  <si>
    <t>x) ebből: önkormányzat által saját hatáskörben adott pénzbeli ellátás</t>
  </si>
  <si>
    <t>y) ebből: önkormányzat által saját hatáskörben adott természetbeni ellátás</t>
  </si>
  <si>
    <t>Egyéb működési célú támogatások ÁH.belülre (=155+..+164)</t>
  </si>
  <si>
    <t>K1-K8) KÖLTSÉGVETÉSI KIADÁSOK (20+21+60+127+194+203+208+270)</t>
  </si>
  <si>
    <t>K9) FINANSZÍROZÁSI KIADÁSOK</t>
  </si>
  <si>
    <t xml:space="preserve"> - ebből: Központi, irányító szervi támogatások folyósítása</t>
  </si>
  <si>
    <t>KIADÁSOK MINDÖSSZESEN:</t>
  </si>
  <si>
    <t>K2) Munkadókat terhelő járulékok és szociális hozzájár.adó</t>
  </si>
  <si>
    <t>3/a. számú melléklet a 11/2015. (V.7.)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</si>
</sst>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167" fontId="39" fillId="0" borderId="10" xfId="6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166" fontId="42" fillId="33" borderId="10" xfId="40" applyNumberFormat="1" applyFont="1" applyFill="1" applyBorder="1" applyAlignment="1">
      <alignment/>
    </xf>
    <xf numFmtId="167" fontId="42" fillId="33" borderId="10" xfId="6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6" fontId="42" fillId="0" borderId="10" xfId="40" applyNumberFormat="1" applyFont="1" applyBorder="1" applyAlignment="1">
      <alignment/>
    </xf>
    <xf numFmtId="167" fontId="42" fillId="0" borderId="10" xfId="60" applyNumberFormat="1" applyFont="1" applyBorder="1" applyAlignment="1">
      <alignment horizontal="center"/>
    </xf>
    <xf numFmtId="167" fontId="42" fillId="0" borderId="10" xfId="6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167" fontId="39" fillId="0" borderId="10" xfId="60" applyNumberFormat="1" applyFont="1" applyBorder="1" applyAlignment="1">
      <alignment/>
    </xf>
    <xf numFmtId="166" fontId="42" fillId="34" borderId="10" xfId="40" applyNumberFormat="1" applyFont="1" applyFill="1" applyBorder="1" applyAlignment="1">
      <alignment vertical="center"/>
    </xf>
    <xf numFmtId="167" fontId="42" fillId="34" borderId="10" xfId="6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66" fontId="2" fillId="35" borderId="10" xfId="0" applyNumberFormat="1" applyFont="1" applyFill="1" applyBorder="1" applyAlignment="1">
      <alignment vertical="center"/>
    </xf>
    <xf numFmtId="167" fontId="2" fillId="35" borderId="10" xfId="6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167" fontId="42" fillId="34" borderId="10" xfId="60" applyNumberFormat="1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421875" style="0" customWidth="1"/>
    <col min="2" max="2" width="63.28125" style="0" customWidth="1"/>
    <col min="3" max="5" width="15.7109375" style="0" customWidth="1"/>
    <col min="6" max="6" width="12.00390625" style="0" customWidth="1"/>
    <col min="11" max="11" width="10.00390625" style="0" bestFit="1" customWidth="1"/>
  </cols>
  <sheetData>
    <row r="1" spans="1:6" ht="15">
      <c r="A1" s="3"/>
      <c r="B1" s="3"/>
      <c r="C1" s="3"/>
      <c r="D1" s="3"/>
      <c r="E1" s="5"/>
      <c r="F1" s="5" t="s">
        <v>207</v>
      </c>
    </row>
    <row r="2" spans="1:5" ht="15">
      <c r="A2" s="3"/>
      <c r="B2" s="3"/>
      <c r="C2" s="3"/>
      <c r="D2" s="3"/>
      <c r="E2" s="3"/>
    </row>
    <row r="3" spans="1:6" ht="15">
      <c r="A3" s="31" t="s">
        <v>192</v>
      </c>
      <c r="B3" s="31"/>
      <c r="C3" s="31"/>
      <c r="D3" s="31"/>
      <c r="E3" s="31"/>
      <c r="F3" s="31"/>
    </row>
    <row r="4" spans="1:6" ht="15">
      <c r="A4" s="31" t="s">
        <v>193</v>
      </c>
      <c r="B4" s="31"/>
      <c r="C4" s="31"/>
      <c r="D4" s="31"/>
      <c r="E4" s="31"/>
      <c r="F4" s="31"/>
    </row>
    <row r="5" spans="1:5" ht="15">
      <c r="A5" s="3"/>
      <c r="B5" s="3"/>
      <c r="C5" s="3"/>
      <c r="D5" s="3"/>
      <c r="E5" s="3"/>
    </row>
    <row r="6" spans="1:6" ht="15">
      <c r="A6" s="3"/>
      <c r="B6" s="3"/>
      <c r="C6" s="3"/>
      <c r="D6" s="3"/>
      <c r="E6" s="4"/>
      <c r="F6" s="4" t="s">
        <v>176</v>
      </c>
    </row>
    <row r="7" spans="1:6" ht="33" customHeight="1">
      <c r="A7" s="7" t="s">
        <v>0</v>
      </c>
      <c r="B7" s="7" t="s">
        <v>1</v>
      </c>
      <c r="C7" s="8" t="s">
        <v>173</v>
      </c>
      <c r="D7" s="8" t="s">
        <v>174</v>
      </c>
      <c r="E7" s="8" t="s">
        <v>175</v>
      </c>
      <c r="F7" s="8" t="s">
        <v>177</v>
      </c>
    </row>
    <row r="8" spans="1:6" ht="15" customHeight="1">
      <c r="A8" s="9">
        <v>1</v>
      </c>
      <c r="B8" s="10" t="s">
        <v>2</v>
      </c>
      <c r="C8" s="11">
        <v>14577</v>
      </c>
      <c r="D8" s="11">
        <v>46623</v>
      </c>
      <c r="E8" s="11">
        <v>46622</v>
      </c>
      <c r="F8" s="12">
        <f>E8/D8</f>
        <v>0.9999785513587715</v>
      </c>
    </row>
    <row r="9" spans="1:6" ht="15" customHeight="1">
      <c r="A9" s="9">
        <v>2</v>
      </c>
      <c r="B9" s="10" t="s">
        <v>3</v>
      </c>
      <c r="C9" s="11">
        <v>153</v>
      </c>
      <c r="D9" s="11">
        <v>740</v>
      </c>
      <c r="E9" s="11">
        <v>739</v>
      </c>
      <c r="F9" s="12">
        <f aca="true" t="shared" si="0" ref="F9:F69">E9/D9</f>
        <v>0.9986486486486487</v>
      </c>
    </row>
    <row r="10" spans="1:6" ht="15" customHeight="1">
      <c r="A10" s="9">
        <v>3</v>
      </c>
      <c r="B10" s="10" t="s">
        <v>4</v>
      </c>
      <c r="C10" s="11">
        <v>0</v>
      </c>
      <c r="D10" s="11">
        <v>0</v>
      </c>
      <c r="E10" s="11">
        <v>0</v>
      </c>
      <c r="F10" s="12"/>
    </row>
    <row r="11" spans="1:6" ht="15" customHeight="1">
      <c r="A11" s="9">
        <v>4</v>
      </c>
      <c r="B11" s="10" t="s">
        <v>5</v>
      </c>
      <c r="C11" s="11">
        <v>360</v>
      </c>
      <c r="D11" s="11">
        <v>43</v>
      </c>
      <c r="E11" s="11">
        <v>43</v>
      </c>
      <c r="F11" s="12">
        <f t="shared" si="0"/>
        <v>1</v>
      </c>
    </row>
    <row r="12" spans="1:6" ht="15" customHeight="1">
      <c r="A12" s="9">
        <v>5</v>
      </c>
      <c r="B12" s="10" t="s">
        <v>6</v>
      </c>
      <c r="C12" s="11">
        <v>0</v>
      </c>
      <c r="D12" s="11">
        <v>0</v>
      </c>
      <c r="E12" s="11">
        <v>0</v>
      </c>
      <c r="F12" s="12"/>
    </row>
    <row r="13" spans="1:6" ht="15" customHeight="1">
      <c r="A13" s="9">
        <v>6</v>
      </c>
      <c r="B13" s="10" t="s">
        <v>7</v>
      </c>
      <c r="C13" s="11">
        <v>0</v>
      </c>
      <c r="D13" s="11">
        <v>0</v>
      </c>
      <c r="E13" s="11">
        <v>0</v>
      </c>
      <c r="F13" s="12"/>
    </row>
    <row r="14" spans="1:6" ht="15" customHeight="1">
      <c r="A14" s="9">
        <v>7</v>
      </c>
      <c r="B14" s="10" t="s">
        <v>8</v>
      </c>
      <c r="C14" s="11">
        <v>1176</v>
      </c>
      <c r="D14" s="11">
        <v>1474</v>
      </c>
      <c r="E14" s="11">
        <v>1472</v>
      </c>
      <c r="F14" s="12">
        <f t="shared" si="0"/>
        <v>0.9986431478968792</v>
      </c>
    </row>
    <row r="15" spans="1:6" ht="15" customHeight="1">
      <c r="A15" s="9">
        <v>8</v>
      </c>
      <c r="B15" s="10" t="s">
        <v>9</v>
      </c>
      <c r="C15" s="11">
        <v>0</v>
      </c>
      <c r="D15" s="11">
        <v>0</v>
      </c>
      <c r="E15" s="11">
        <v>0</v>
      </c>
      <c r="F15" s="12"/>
    </row>
    <row r="16" spans="1:6" ht="15" customHeight="1">
      <c r="A16" s="9">
        <v>9</v>
      </c>
      <c r="B16" s="10" t="s">
        <v>10</v>
      </c>
      <c r="C16" s="11">
        <v>105</v>
      </c>
      <c r="D16" s="11">
        <v>105</v>
      </c>
      <c r="E16" s="11">
        <v>90</v>
      </c>
      <c r="F16" s="12">
        <f t="shared" si="0"/>
        <v>0.8571428571428571</v>
      </c>
    </row>
    <row r="17" spans="1:6" ht="15" customHeight="1">
      <c r="A17" s="9">
        <v>10</v>
      </c>
      <c r="B17" s="10" t="s">
        <v>11</v>
      </c>
      <c r="C17" s="11">
        <v>180</v>
      </c>
      <c r="D17" s="11">
        <v>180</v>
      </c>
      <c r="E17" s="11">
        <v>168</v>
      </c>
      <c r="F17" s="12">
        <f t="shared" si="0"/>
        <v>0.9333333333333333</v>
      </c>
    </row>
    <row r="18" spans="1:6" ht="15" customHeight="1">
      <c r="A18" s="9">
        <v>11</v>
      </c>
      <c r="B18" s="10" t="s">
        <v>12</v>
      </c>
      <c r="C18" s="11">
        <v>0</v>
      </c>
      <c r="D18" s="11">
        <v>0</v>
      </c>
      <c r="E18" s="11">
        <v>0</v>
      </c>
      <c r="F18" s="12"/>
    </row>
    <row r="19" spans="1:6" ht="15" customHeight="1">
      <c r="A19" s="9">
        <v>12</v>
      </c>
      <c r="B19" s="10" t="s">
        <v>13</v>
      </c>
      <c r="C19" s="11">
        <v>0</v>
      </c>
      <c r="D19" s="11">
        <v>0</v>
      </c>
      <c r="E19" s="11">
        <v>0</v>
      </c>
      <c r="F19" s="12"/>
    </row>
    <row r="20" spans="1:6" ht="15" customHeight="1">
      <c r="A20" s="9">
        <v>13</v>
      </c>
      <c r="B20" s="10" t="s">
        <v>14</v>
      </c>
      <c r="C20" s="11">
        <v>0</v>
      </c>
      <c r="D20" s="11">
        <v>0</v>
      </c>
      <c r="E20" s="11">
        <v>0</v>
      </c>
      <c r="F20" s="12"/>
    </row>
    <row r="21" spans="1:6" ht="15" customHeight="1">
      <c r="A21" s="9">
        <v>14</v>
      </c>
      <c r="B21" s="10" t="s">
        <v>15</v>
      </c>
      <c r="C21" s="11">
        <v>0</v>
      </c>
      <c r="D21" s="11">
        <v>0</v>
      </c>
      <c r="E21" s="11">
        <v>0</v>
      </c>
      <c r="F21" s="12"/>
    </row>
    <row r="22" spans="1:6" ht="15" customHeight="1">
      <c r="A22" s="9">
        <v>15</v>
      </c>
      <c r="B22" s="10" t="s">
        <v>16</v>
      </c>
      <c r="C22" s="11">
        <v>16551</v>
      </c>
      <c r="D22" s="11">
        <v>49165</v>
      </c>
      <c r="E22" s="11">
        <v>49134</v>
      </c>
      <c r="F22" s="12">
        <f t="shared" si="0"/>
        <v>0.9993694701515305</v>
      </c>
    </row>
    <row r="23" spans="1:6" ht="15" customHeight="1">
      <c r="A23" s="9">
        <v>16</v>
      </c>
      <c r="B23" s="10" t="s">
        <v>17</v>
      </c>
      <c r="C23" s="11">
        <v>8245</v>
      </c>
      <c r="D23" s="11">
        <v>532</v>
      </c>
      <c r="E23" s="11">
        <v>232</v>
      </c>
      <c r="F23" s="12">
        <f t="shared" si="0"/>
        <v>0.43609022556390975</v>
      </c>
    </row>
    <row r="24" spans="1:6" ht="15" customHeight="1">
      <c r="A24" s="9">
        <v>17</v>
      </c>
      <c r="B24" s="10" t="s">
        <v>18</v>
      </c>
      <c r="C24" s="11">
        <v>561</v>
      </c>
      <c r="D24" s="11">
        <v>3056</v>
      </c>
      <c r="E24" s="11">
        <v>3055</v>
      </c>
      <c r="F24" s="12">
        <f t="shared" si="0"/>
        <v>0.99967277486911</v>
      </c>
    </row>
    <row r="25" spans="1:6" ht="15" customHeight="1">
      <c r="A25" s="9">
        <v>18</v>
      </c>
      <c r="B25" s="10" t="s">
        <v>19</v>
      </c>
      <c r="C25" s="11">
        <v>400</v>
      </c>
      <c r="D25" s="11">
        <v>60</v>
      </c>
      <c r="E25" s="11">
        <v>58</v>
      </c>
      <c r="F25" s="12">
        <f t="shared" si="0"/>
        <v>0.9666666666666667</v>
      </c>
    </row>
    <row r="26" spans="1:6" ht="15" customHeight="1">
      <c r="A26" s="9">
        <v>19</v>
      </c>
      <c r="B26" s="10" t="s">
        <v>20</v>
      </c>
      <c r="C26" s="11">
        <v>9206</v>
      </c>
      <c r="D26" s="11">
        <v>3648</v>
      </c>
      <c r="E26" s="11">
        <v>3345</v>
      </c>
      <c r="F26" s="12">
        <f t="shared" si="0"/>
        <v>0.9169407894736842</v>
      </c>
    </row>
    <row r="27" spans="1:6" ht="15" customHeight="1">
      <c r="A27" s="13">
        <v>20</v>
      </c>
      <c r="B27" s="14" t="s">
        <v>178</v>
      </c>
      <c r="C27" s="15">
        <v>25757</v>
      </c>
      <c r="D27" s="15">
        <v>52813</v>
      </c>
      <c r="E27" s="15">
        <v>52479</v>
      </c>
      <c r="F27" s="16">
        <f t="shared" si="0"/>
        <v>0.9936757995190578</v>
      </c>
    </row>
    <row r="28" spans="1:6" ht="15" customHeight="1">
      <c r="A28" s="13">
        <v>21</v>
      </c>
      <c r="B28" s="14" t="s">
        <v>206</v>
      </c>
      <c r="C28" s="15">
        <v>6827</v>
      </c>
      <c r="D28" s="15">
        <v>10843</v>
      </c>
      <c r="E28" s="15">
        <v>10841</v>
      </c>
      <c r="F28" s="16">
        <f t="shared" si="0"/>
        <v>0.9998155492022504</v>
      </c>
    </row>
    <row r="29" spans="1:6" ht="15" customHeight="1">
      <c r="A29" s="9">
        <v>22</v>
      </c>
      <c r="B29" s="10" t="s">
        <v>189</v>
      </c>
      <c r="C29" s="11">
        <v>5582</v>
      </c>
      <c r="D29" s="11">
        <v>10145</v>
      </c>
      <c r="E29" s="11">
        <v>10145</v>
      </c>
      <c r="F29" s="12">
        <f t="shared" si="0"/>
        <v>1</v>
      </c>
    </row>
    <row r="30" spans="1:6" ht="15" customHeight="1">
      <c r="A30" s="9">
        <v>23</v>
      </c>
      <c r="B30" s="10" t="s">
        <v>21</v>
      </c>
      <c r="C30" s="11">
        <v>0</v>
      </c>
      <c r="D30" s="11">
        <v>0</v>
      </c>
      <c r="E30" s="11">
        <v>0</v>
      </c>
      <c r="F30" s="12"/>
    </row>
    <row r="31" spans="1:6" ht="15" customHeight="1">
      <c r="A31" s="9">
        <v>24</v>
      </c>
      <c r="B31" s="10" t="s">
        <v>22</v>
      </c>
      <c r="C31" s="11">
        <v>0</v>
      </c>
      <c r="D31" s="11">
        <v>0</v>
      </c>
      <c r="E31" s="11">
        <v>0</v>
      </c>
      <c r="F31" s="12"/>
    </row>
    <row r="32" spans="1:6" ht="15" customHeight="1">
      <c r="A32" s="9">
        <v>25</v>
      </c>
      <c r="B32" s="10" t="s">
        <v>23</v>
      </c>
      <c r="C32" s="11">
        <v>994</v>
      </c>
      <c r="D32" s="11">
        <v>260</v>
      </c>
      <c r="E32" s="11">
        <v>259</v>
      </c>
      <c r="F32" s="12">
        <f t="shared" si="0"/>
        <v>0.9961538461538462</v>
      </c>
    </row>
    <row r="33" spans="1:6" ht="15" customHeight="1">
      <c r="A33" s="9">
        <v>26</v>
      </c>
      <c r="B33" s="10" t="s">
        <v>190</v>
      </c>
      <c r="C33" s="11">
        <v>0</v>
      </c>
      <c r="D33" s="11">
        <v>148</v>
      </c>
      <c r="E33" s="11">
        <v>148</v>
      </c>
      <c r="F33" s="12">
        <f t="shared" si="0"/>
        <v>1</v>
      </c>
    </row>
    <row r="34" spans="1:6" ht="15" customHeight="1">
      <c r="A34" s="9">
        <v>27</v>
      </c>
      <c r="B34" s="10" t="s">
        <v>191</v>
      </c>
      <c r="C34" s="11">
        <v>0</v>
      </c>
      <c r="D34" s="11">
        <v>0</v>
      </c>
      <c r="E34" s="11">
        <v>0</v>
      </c>
      <c r="F34" s="12"/>
    </row>
    <row r="35" spans="1:6" ht="15" customHeight="1">
      <c r="A35" s="9">
        <v>28</v>
      </c>
      <c r="B35" s="10" t="s">
        <v>24</v>
      </c>
      <c r="C35" s="11">
        <v>251</v>
      </c>
      <c r="D35" s="11">
        <v>290</v>
      </c>
      <c r="E35" s="11">
        <v>289</v>
      </c>
      <c r="F35" s="12">
        <f t="shared" si="0"/>
        <v>0.996551724137931</v>
      </c>
    </row>
    <row r="36" spans="1:6" ht="15" customHeight="1">
      <c r="A36" s="9">
        <v>29</v>
      </c>
      <c r="B36" s="10" t="s">
        <v>25</v>
      </c>
      <c r="C36" s="11">
        <v>1275</v>
      </c>
      <c r="D36" s="11">
        <v>883</v>
      </c>
      <c r="E36" s="11">
        <v>858</v>
      </c>
      <c r="F36" s="12">
        <f t="shared" si="0"/>
        <v>0.9716874292185731</v>
      </c>
    </row>
    <row r="37" spans="1:6" ht="15" customHeight="1">
      <c r="A37" s="9">
        <v>30</v>
      </c>
      <c r="B37" s="10" t="s">
        <v>26</v>
      </c>
      <c r="C37" s="11">
        <v>19645</v>
      </c>
      <c r="D37" s="11">
        <v>19232</v>
      </c>
      <c r="E37" s="11">
        <v>19061</v>
      </c>
      <c r="F37" s="12">
        <f t="shared" si="0"/>
        <v>0.9911085690515807</v>
      </c>
    </row>
    <row r="38" spans="1:6" ht="15" customHeight="1">
      <c r="A38" s="9">
        <v>31</v>
      </c>
      <c r="B38" s="10" t="s">
        <v>27</v>
      </c>
      <c r="C38" s="11">
        <v>0</v>
      </c>
      <c r="D38" s="11">
        <v>0</v>
      </c>
      <c r="E38" s="11">
        <v>0</v>
      </c>
      <c r="F38" s="12"/>
    </row>
    <row r="39" spans="1:6" ht="15" customHeight="1">
      <c r="A39" s="17">
        <v>32</v>
      </c>
      <c r="B39" s="18" t="s">
        <v>28</v>
      </c>
      <c r="C39" s="19">
        <v>20920</v>
      </c>
      <c r="D39" s="19">
        <v>20115</v>
      </c>
      <c r="E39" s="19">
        <v>19919</v>
      </c>
      <c r="F39" s="20">
        <f t="shared" si="0"/>
        <v>0.9902560278399205</v>
      </c>
    </row>
    <row r="40" spans="1:6" ht="15" customHeight="1">
      <c r="A40" s="9">
        <v>33</v>
      </c>
      <c r="B40" s="10" t="s">
        <v>29</v>
      </c>
      <c r="C40" s="11">
        <v>343</v>
      </c>
      <c r="D40" s="11">
        <v>440</v>
      </c>
      <c r="E40" s="11">
        <v>438</v>
      </c>
      <c r="F40" s="12">
        <f t="shared" si="0"/>
        <v>0.9954545454545455</v>
      </c>
    </row>
    <row r="41" spans="1:6" ht="15" customHeight="1">
      <c r="A41" s="9">
        <v>34</v>
      </c>
      <c r="B41" s="10" t="s">
        <v>30</v>
      </c>
      <c r="C41" s="11">
        <v>216</v>
      </c>
      <c r="D41" s="11">
        <v>331</v>
      </c>
      <c r="E41" s="11">
        <v>312</v>
      </c>
      <c r="F41" s="12">
        <f t="shared" si="0"/>
        <v>0.9425981873111783</v>
      </c>
    </row>
    <row r="42" spans="1:6" ht="15" customHeight="1">
      <c r="A42" s="9">
        <v>35</v>
      </c>
      <c r="B42" s="10" t="s">
        <v>31</v>
      </c>
      <c r="C42" s="11">
        <v>559</v>
      </c>
      <c r="D42" s="11">
        <v>771</v>
      </c>
      <c r="E42" s="11">
        <v>750</v>
      </c>
      <c r="F42" s="12">
        <f t="shared" si="0"/>
        <v>0.9727626459143969</v>
      </c>
    </row>
    <row r="43" spans="1:6" ht="15" customHeight="1">
      <c r="A43" s="9">
        <v>36</v>
      </c>
      <c r="B43" s="10" t="s">
        <v>32</v>
      </c>
      <c r="C43" s="11">
        <v>9873</v>
      </c>
      <c r="D43" s="11">
        <v>10209</v>
      </c>
      <c r="E43" s="11">
        <v>10028</v>
      </c>
      <c r="F43" s="12">
        <f t="shared" si="0"/>
        <v>0.9822705455970222</v>
      </c>
    </row>
    <row r="44" spans="1:6" ht="15" customHeight="1">
      <c r="A44" s="9">
        <v>37</v>
      </c>
      <c r="B44" s="10" t="s">
        <v>187</v>
      </c>
      <c r="C44" s="11">
        <v>0</v>
      </c>
      <c r="D44" s="11">
        <v>148</v>
      </c>
      <c r="E44" s="11">
        <v>147</v>
      </c>
      <c r="F44" s="12">
        <f t="shared" si="0"/>
        <v>0.9932432432432432</v>
      </c>
    </row>
    <row r="45" spans="1:6" ht="15" customHeight="1">
      <c r="A45" s="9">
        <v>38</v>
      </c>
      <c r="B45" s="10" t="s">
        <v>33</v>
      </c>
      <c r="C45" s="11">
        <v>50</v>
      </c>
      <c r="D45" s="11">
        <v>980</v>
      </c>
      <c r="E45" s="11">
        <v>980</v>
      </c>
      <c r="F45" s="12">
        <f t="shared" si="0"/>
        <v>1</v>
      </c>
    </row>
    <row r="46" spans="1:6" ht="15" customHeight="1">
      <c r="A46" s="9">
        <v>39</v>
      </c>
      <c r="B46" s="10" t="s">
        <v>34</v>
      </c>
      <c r="C46" s="11">
        <v>0</v>
      </c>
      <c r="D46" s="11">
        <v>0</v>
      </c>
      <c r="E46" s="11">
        <v>0</v>
      </c>
      <c r="F46" s="12"/>
    </row>
    <row r="47" spans="1:6" ht="15" customHeight="1">
      <c r="A47" s="9">
        <v>40</v>
      </c>
      <c r="B47" s="10" t="s">
        <v>35</v>
      </c>
      <c r="C47" s="11">
        <v>3170</v>
      </c>
      <c r="D47" s="11">
        <v>1841</v>
      </c>
      <c r="E47" s="11">
        <v>1841</v>
      </c>
      <c r="F47" s="12">
        <f t="shared" si="0"/>
        <v>1</v>
      </c>
    </row>
    <row r="48" spans="1:6" ht="15" customHeight="1">
      <c r="A48" s="9">
        <v>41</v>
      </c>
      <c r="B48" s="10" t="s">
        <v>36</v>
      </c>
      <c r="C48" s="11">
        <v>10160</v>
      </c>
      <c r="D48" s="11">
        <v>11439</v>
      </c>
      <c r="E48" s="11">
        <v>10517</v>
      </c>
      <c r="F48" s="12">
        <f t="shared" si="0"/>
        <v>0.9193985488241979</v>
      </c>
    </row>
    <row r="49" spans="1:6" ht="15" customHeight="1">
      <c r="A49" s="9">
        <v>42</v>
      </c>
      <c r="B49" s="10" t="s">
        <v>37</v>
      </c>
      <c r="C49" s="11">
        <v>6100</v>
      </c>
      <c r="D49" s="11">
        <v>6987</v>
      </c>
      <c r="E49" s="11">
        <v>6366</v>
      </c>
      <c r="F49" s="12">
        <f t="shared" si="0"/>
        <v>0.9111206526406183</v>
      </c>
    </row>
    <row r="50" spans="1:6" ht="15" customHeight="1">
      <c r="A50" s="9">
        <v>43</v>
      </c>
      <c r="B50" s="10" t="s">
        <v>38</v>
      </c>
      <c r="C50" s="11">
        <v>2465</v>
      </c>
      <c r="D50" s="11">
        <v>6237</v>
      </c>
      <c r="E50" s="11">
        <v>6171</v>
      </c>
      <c r="F50" s="12">
        <f t="shared" si="0"/>
        <v>0.9894179894179894</v>
      </c>
    </row>
    <row r="51" spans="1:6" ht="15" customHeight="1">
      <c r="A51" s="9">
        <v>44</v>
      </c>
      <c r="B51" s="10" t="s">
        <v>39</v>
      </c>
      <c r="C51" s="11">
        <v>11620</v>
      </c>
      <c r="D51" s="11">
        <v>7444</v>
      </c>
      <c r="E51" s="11">
        <v>7444</v>
      </c>
      <c r="F51" s="12">
        <f t="shared" si="0"/>
        <v>1</v>
      </c>
    </row>
    <row r="52" spans="1:6" ht="15" customHeight="1">
      <c r="A52" s="17">
        <v>45</v>
      </c>
      <c r="B52" s="18" t="s">
        <v>40</v>
      </c>
      <c r="C52" s="19">
        <v>37338</v>
      </c>
      <c r="D52" s="19">
        <v>38298</v>
      </c>
      <c r="E52" s="19">
        <v>37128</v>
      </c>
      <c r="F52" s="20">
        <f t="shared" si="0"/>
        <v>0.9694501018329938</v>
      </c>
    </row>
    <row r="53" spans="1:6" ht="15" customHeight="1">
      <c r="A53" s="9">
        <v>46</v>
      </c>
      <c r="B53" s="10" t="s">
        <v>41</v>
      </c>
      <c r="C53" s="11">
        <v>868</v>
      </c>
      <c r="D53" s="11">
        <v>590</v>
      </c>
      <c r="E53" s="11">
        <v>588</v>
      </c>
      <c r="F53" s="12">
        <f t="shared" si="0"/>
        <v>0.9966101694915255</v>
      </c>
    </row>
    <row r="54" spans="1:6" ht="15" customHeight="1">
      <c r="A54" s="9">
        <v>47</v>
      </c>
      <c r="B54" s="10" t="s">
        <v>42</v>
      </c>
      <c r="C54" s="11">
        <v>350</v>
      </c>
      <c r="D54" s="11">
        <v>135</v>
      </c>
      <c r="E54" s="11">
        <v>131</v>
      </c>
      <c r="F54" s="12">
        <f t="shared" si="0"/>
        <v>0.9703703703703703</v>
      </c>
    </row>
    <row r="55" spans="1:6" ht="15" customHeight="1">
      <c r="A55" s="9">
        <v>48</v>
      </c>
      <c r="B55" s="10" t="s">
        <v>43</v>
      </c>
      <c r="C55" s="11">
        <v>1218</v>
      </c>
      <c r="D55" s="11">
        <v>725</v>
      </c>
      <c r="E55" s="11">
        <v>719</v>
      </c>
      <c r="F55" s="12">
        <f t="shared" si="0"/>
        <v>0.9917241379310345</v>
      </c>
    </row>
    <row r="56" spans="1:11" ht="15" customHeight="1">
      <c r="A56" s="9">
        <v>49</v>
      </c>
      <c r="B56" s="10" t="s">
        <v>44</v>
      </c>
      <c r="C56" s="11">
        <v>14804</v>
      </c>
      <c r="D56" s="11">
        <v>13160</v>
      </c>
      <c r="E56" s="11">
        <v>12716</v>
      </c>
      <c r="F56" s="12">
        <f t="shared" si="0"/>
        <v>0.9662613981762918</v>
      </c>
      <c r="K56" s="6"/>
    </row>
    <row r="57" spans="1:6" ht="15" customHeight="1">
      <c r="A57" s="9">
        <v>50</v>
      </c>
      <c r="B57" s="10" t="s">
        <v>45</v>
      </c>
      <c r="C57" s="11">
        <v>1200</v>
      </c>
      <c r="D57" s="11">
        <v>3915</v>
      </c>
      <c r="E57" s="11">
        <v>3915</v>
      </c>
      <c r="F57" s="12">
        <f t="shared" si="0"/>
        <v>1</v>
      </c>
    </row>
    <row r="58" spans="1:6" ht="15" customHeight="1">
      <c r="A58" s="9">
        <v>51</v>
      </c>
      <c r="B58" s="10" t="s">
        <v>46</v>
      </c>
      <c r="C58" s="11">
        <v>0</v>
      </c>
      <c r="D58" s="11">
        <v>137</v>
      </c>
      <c r="E58" s="11">
        <v>137</v>
      </c>
      <c r="F58" s="12">
        <f t="shared" si="0"/>
        <v>1</v>
      </c>
    </row>
    <row r="59" spans="1:6" ht="15" customHeight="1">
      <c r="A59" s="9">
        <v>52</v>
      </c>
      <c r="B59" s="10" t="s">
        <v>37</v>
      </c>
      <c r="C59" s="11">
        <v>0</v>
      </c>
      <c r="D59" s="11">
        <v>0</v>
      </c>
      <c r="E59" s="11">
        <v>0</v>
      </c>
      <c r="F59" s="12"/>
    </row>
    <row r="60" spans="1:6" ht="15" customHeight="1">
      <c r="A60" s="9">
        <v>53</v>
      </c>
      <c r="B60" s="10" t="s">
        <v>47</v>
      </c>
      <c r="C60" s="11">
        <v>0</v>
      </c>
      <c r="D60" s="11">
        <v>0</v>
      </c>
      <c r="E60" s="11">
        <v>0</v>
      </c>
      <c r="F60" s="12"/>
    </row>
    <row r="61" spans="1:6" ht="15" customHeight="1">
      <c r="A61" s="9">
        <v>54</v>
      </c>
      <c r="B61" s="10" t="s">
        <v>48</v>
      </c>
      <c r="C61" s="11">
        <v>0</v>
      </c>
      <c r="D61" s="11">
        <v>0</v>
      </c>
      <c r="E61" s="11">
        <v>0</v>
      </c>
      <c r="F61" s="12"/>
    </row>
    <row r="62" spans="1:6" ht="15" customHeight="1">
      <c r="A62" s="9">
        <v>55</v>
      </c>
      <c r="B62" s="10" t="s">
        <v>49</v>
      </c>
      <c r="C62" s="11">
        <v>0</v>
      </c>
      <c r="D62" s="11">
        <v>0</v>
      </c>
      <c r="E62" s="11">
        <v>0</v>
      </c>
      <c r="F62" s="12"/>
    </row>
    <row r="63" spans="1:6" ht="15" customHeight="1">
      <c r="A63" s="9">
        <v>56</v>
      </c>
      <c r="B63" s="10" t="s">
        <v>50</v>
      </c>
      <c r="C63" s="11">
        <v>0</v>
      </c>
      <c r="D63" s="11">
        <v>0</v>
      </c>
      <c r="E63" s="11">
        <v>0</v>
      </c>
      <c r="F63" s="12"/>
    </row>
    <row r="64" spans="1:6" ht="15" customHeight="1">
      <c r="A64" s="9">
        <v>57</v>
      </c>
      <c r="B64" s="10" t="s">
        <v>51</v>
      </c>
      <c r="C64" s="11">
        <v>0</v>
      </c>
      <c r="D64" s="11">
        <v>0</v>
      </c>
      <c r="E64" s="11">
        <v>0</v>
      </c>
      <c r="F64" s="12"/>
    </row>
    <row r="65" spans="1:6" ht="15" customHeight="1">
      <c r="A65" s="9">
        <v>58</v>
      </c>
      <c r="B65" s="10" t="s">
        <v>52</v>
      </c>
      <c r="C65" s="11">
        <v>1440</v>
      </c>
      <c r="D65" s="11">
        <v>7285</v>
      </c>
      <c r="E65" s="11">
        <v>1836</v>
      </c>
      <c r="F65" s="12">
        <f t="shared" si="0"/>
        <v>0.2520247083047358</v>
      </c>
    </row>
    <row r="66" spans="1:6" ht="15" customHeight="1">
      <c r="A66" s="17">
        <v>59</v>
      </c>
      <c r="B66" s="18" t="s">
        <v>188</v>
      </c>
      <c r="C66" s="19">
        <v>17444</v>
      </c>
      <c r="D66" s="19">
        <v>24497</v>
      </c>
      <c r="E66" s="19">
        <v>18604</v>
      </c>
      <c r="F66" s="21">
        <f t="shared" si="0"/>
        <v>0.7594399314201739</v>
      </c>
    </row>
    <row r="67" spans="1:6" ht="15" customHeight="1">
      <c r="A67" s="13">
        <v>60</v>
      </c>
      <c r="B67" s="14" t="s">
        <v>179</v>
      </c>
      <c r="C67" s="15">
        <v>77479</v>
      </c>
      <c r="D67" s="15">
        <v>84406</v>
      </c>
      <c r="E67" s="15">
        <v>77120</v>
      </c>
      <c r="F67" s="16">
        <f t="shared" si="0"/>
        <v>0.9136791223372746</v>
      </c>
    </row>
    <row r="68" spans="1:6" ht="15" customHeight="1">
      <c r="A68" s="9">
        <v>61</v>
      </c>
      <c r="B68" s="10" t="s">
        <v>53</v>
      </c>
      <c r="C68" s="11">
        <v>0</v>
      </c>
      <c r="D68" s="11">
        <v>0</v>
      </c>
      <c r="E68" s="11">
        <v>0</v>
      </c>
      <c r="F68" s="12"/>
    </row>
    <row r="69" spans="1:6" ht="15" customHeight="1">
      <c r="A69" s="17">
        <v>62</v>
      </c>
      <c r="B69" s="18" t="s">
        <v>54</v>
      </c>
      <c r="C69" s="19">
        <v>0</v>
      </c>
      <c r="D69" s="19">
        <v>737</v>
      </c>
      <c r="E69" s="19">
        <v>737</v>
      </c>
      <c r="F69" s="12">
        <f t="shared" si="0"/>
        <v>1</v>
      </c>
    </row>
    <row r="70" spans="1:6" ht="15" customHeight="1">
      <c r="A70" s="9">
        <v>63</v>
      </c>
      <c r="B70" s="10" t="s">
        <v>55</v>
      </c>
      <c r="C70" s="11">
        <v>0</v>
      </c>
      <c r="D70" s="11">
        <v>0</v>
      </c>
      <c r="E70" s="11">
        <v>0</v>
      </c>
      <c r="F70" s="12"/>
    </row>
    <row r="71" spans="1:6" ht="15" customHeight="1">
      <c r="A71" s="9">
        <v>64</v>
      </c>
      <c r="B71" s="10" t="s">
        <v>56</v>
      </c>
      <c r="C71" s="11">
        <v>0</v>
      </c>
      <c r="D71" s="11">
        <v>0</v>
      </c>
      <c r="E71" s="11">
        <v>0</v>
      </c>
      <c r="F71" s="12"/>
    </row>
    <row r="72" spans="1:6" ht="15" customHeight="1">
      <c r="A72" s="9">
        <v>65</v>
      </c>
      <c r="B72" s="10" t="s">
        <v>57</v>
      </c>
      <c r="C72" s="11">
        <v>0</v>
      </c>
      <c r="D72" s="11">
        <v>0</v>
      </c>
      <c r="E72" s="11">
        <v>0</v>
      </c>
      <c r="F72" s="12"/>
    </row>
    <row r="73" spans="1:6" ht="15" customHeight="1">
      <c r="A73" s="9">
        <v>66</v>
      </c>
      <c r="B73" s="10" t="s">
        <v>58</v>
      </c>
      <c r="C73" s="11">
        <v>0</v>
      </c>
      <c r="D73" s="11">
        <v>0</v>
      </c>
      <c r="E73" s="11">
        <v>0</v>
      </c>
      <c r="F73" s="12"/>
    </row>
    <row r="74" spans="1:6" ht="15" customHeight="1">
      <c r="A74" s="9">
        <v>67</v>
      </c>
      <c r="B74" s="10" t="s">
        <v>59</v>
      </c>
      <c r="C74" s="11">
        <v>0</v>
      </c>
      <c r="D74" s="11">
        <v>0</v>
      </c>
      <c r="E74" s="11">
        <v>0</v>
      </c>
      <c r="F74" s="12"/>
    </row>
    <row r="75" spans="1:6" ht="15" customHeight="1">
      <c r="A75" s="9">
        <v>68</v>
      </c>
      <c r="B75" s="10" t="s">
        <v>60</v>
      </c>
      <c r="C75" s="11">
        <v>0</v>
      </c>
      <c r="D75" s="11">
        <v>0</v>
      </c>
      <c r="E75" s="11">
        <v>0</v>
      </c>
      <c r="F75" s="12"/>
    </row>
    <row r="76" spans="1:6" ht="15" customHeight="1">
      <c r="A76" s="9">
        <v>69</v>
      </c>
      <c r="B76" s="10" t="s">
        <v>61</v>
      </c>
      <c r="C76" s="11">
        <v>0</v>
      </c>
      <c r="D76" s="11">
        <v>0</v>
      </c>
      <c r="E76" s="11">
        <v>0</v>
      </c>
      <c r="F76" s="12"/>
    </row>
    <row r="77" spans="1:6" ht="15" customHeight="1">
      <c r="A77" s="9">
        <v>70</v>
      </c>
      <c r="B77" s="10" t="s">
        <v>62</v>
      </c>
      <c r="C77" s="11">
        <v>0</v>
      </c>
      <c r="D77" s="11">
        <v>0</v>
      </c>
      <c r="E77" s="11">
        <v>0</v>
      </c>
      <c r="F77" s="12"/>
    </row>
    <row r="78" spans="1:6" ht="15" customHeight="1">
      <c r="A78" s="9">
        <v>71</v>
      </c>
      <c r="B78" s="10" t="s">
        <v>63</v>
      </c>
      <c r="C78" s="11">
        <v>0</v>
      </c>
      <c r="D78" s="11">
        <v>0</v>
      </c>
      <c r="E78" s="11">
        <v>0</v>
      </c>
      <c r="F78" s="12"/>
    </row>
    <row r="79" spans="1:6" ht="15" customHeight="1">
      <c r="A79" s="9">
        <v>72</v>
      </c>
      <c r="B79" s="10" t="s">
        <v>64</v>
      </c>
      <c r="C79" s="11">
        <v>0</v>
      </c>
      <c r="D79" s="11">
        <v>0</v>
      </c>
      <c r="E79" s="11">
        <v>0</v>
      </c>
      <c r="F79" s="12"/>
    </row>
    <row r="80" spans="1:6" ht="15" customHeight="1">
      <c r="A80" s="9">
        <v>73</v>
      </c>
      <c r="B80" s="10" t="s">
        <v>65</v>
      </c>
      <c r="C80" s="11">
        <v>0</v>
      </c>
      <c r="D80" s="11">
        <v>736</v>
      </c>
      <c r="E80" s="11">
        <v>737</v>
      </c>
      <c r="F80" s="12">
        <f>E80/D80</f>
        <v>1.0013586956521738</v>
      </c>
    </row>
    <row r="81" spans="1:6" ht="15" customHeight="1">
      <c r="A81" s="9">
        <v>74</v>
      </c>
      <c r="B81" s="10" t="s">
        <v>66</v>
      </c>
      <c r="C81" s="11">
        <v>0</v>
      </c>
      <c r="D81" s="11">
        <v>0</v>
      </c>
      <c r="E81" s="11">
        <v>0</v>
      </c>
      <c r="F81" s="12"/>
    </row>
    <row r="82" spans="1:6" ht="15" customHeight="1">
      <c r="A82" s="17">
        <v>75</v>
      </c>
      <c r="B82" s="18" t="s">
        <v>67</v>
      </c>
      <c r="C82" s="19">
        <v>200</v>
      </c>
      <c r="D82" s="19">
        <v>70</v>
      </c>
      <c r="E82" s="19">
        <v>67</v>
      </c>
      <c r="F82" s="20">
        <f>E82/D82</f>
        <v>0.9571428571428572</v>
      </c>
    </row>
    <row r="83" spans="1:6" ht="15" customHeight="1">
      <c r="A83" s="9">
        <v>76</v>
      </c>
      <c r="B83" s="10" t="s">
        <v>68</v>
      </c>
      <c r="C83" s="11">
        <v>0</v>
      </c>
      <c r="D83" s="11">
        <v>0</v>
      </c>
      <c r="E83" s="11">
        <v>0</v>
      </c>
      <c r="F83" s="12"/>
    </row>
    <row r="84" spans="1:6" ht="15" customHeight="1">
      <c r="A84" s="9">
        <v>77</v>
      </c>
      <c r="B84" s="10" t="s">
        <v>69</v>
      </c>
      <c r="C84" s="11">
        <v>0</v>
      </c>
      <c r="D84" s="11">
        <v>0</v>
      </c>
      <c r="E84" s="11">
        <v>0</v>
      </c>
      <c r="F84" s="12"/>
    </row>
    <row r="85" spans="1:6" ht="15" customHeight="1">
      <c r="A85" s="9">
        <v>78</v>
      </c>
      <c r="B85" s="10" t="s">
        <v>70</v>
      </c>
      <c r="C85" s="11">
        <v>0</v>
      </c>
      <c r="D85" s="11">
        <v>0</v>
      </c>
      <c r="E85" s="11">
        <v>0</v>
      </c>
      <c r="F85" s="12"/>
    </row>
    <row r="86" spans="1:6" ht="15" customHeight="1">
      <c r="A86" s="9">
        <v>79</v>
      </c>
      <c r="B86" s="10" t="s">
        <v>71</v>
      </c>
      <c r="C86" s="11">
        <v>0</v>
      </c>
      <c r="D86" s="11">
        <v>0</v>
      </c>
      <c r="E86" s="11">
        <v>0</v>
      </c>
      <c r="F86" s="12"/>
    </row>
    <row r="87" spans="1:6" ht="15" customHeight="1">
      <c r="A87" s="9">
        <v>80</v>
      </c>
      <c r="B87" s="10" t="s">
        <v>72</v>
      </c>
      <c r="C87" s="11">
        <v>0</v>
      </c>
      <c r="D87" s="11">
        <v>0</v>
      </c>
      <c r="E87" s="11">
        <v>0</v>
      </c>
      <c r="F87" s="12"/>
    </row>
    <row r="88" spans="1:6" ht="15" customHeight="1">
      <c r="A88" s="9">
        <v>81</v>
      </c>
      <c r="B88" s="10" t="s">
        <v>73</v>
      </c>
      <c r="C88" s="11">
        <v>0</v>
      </c>
      <c r="D88" s="11">
        <v>0</v>
      </c>
      <c r="E88" s="11">
        <v>0</v>
      </c>
      <c r="F88" s="12"/>
    </row>
    <row r="89" spans="1:6" ht="15" customHeight="1">
      <c r="A89" s="9">
        <v>82</v>
      </c>
      <c r="B89" s="10" t="s">
        <v>74</v>
      </c>
      <c r="C89" s="11">
        <v>200</v>
      </c>
      <c r="D89" s="11">
        <v>70</v>
      </c>
      <c r="E89" s="11">
        <v>67</v>
      </c>
      <c r="F89" s="12">
        <f>E89/D89</f>
        <v>0.9571428571428572</v>
      </c>
    </row>
    <row r="90" spans="1:6" ht="15" customHeight="1">
      <c r="A90" s="17">
        <v>83</v>
      </c>
      <c r="B90" s="18" t="s">
        <v>75</v>
      </c>
      <c r="C90" s="19">
        <v>1640</v>
      </c>
      <c r="D90" s="19">
        <v>3654</v>
      </c>
      <c r="E90" s="19">
        <v>3654</v>
      </c>
      <c r="F90" s="20">
        <f>E90/D90</f>
        <v>1</v>
      </c>
    </row>
    <row r="91" spans="1:6" ht="15" customHeight="1">
      <c r="A91" s="9">
        <v>84</v>
      </c>
      <c r="B91" s="10" t="s">
        <v>76</v>
      </c>
      <c r="C91" s="11">
        <v>0</v>
      </c>
      <c r="D91" s="11">
        <v>0</v>
      </c>
      <c r="E91" s="11">
        <v>0</v>
      </c>
      <c r="F91" s="12"/>
    </row>
    <row r="92" spans="1:6" ht="15" customHeight="1">
      <c r="A92" s="9">
        <v>85</v>
      </c>
      <c r="B92" s="10" t="s">
        <v>77</v>
      </c>
      <c r="C92" s="11">
        <v>0</v>
      </c>
      <c r="D92" s="11">
        <v>0</v>
      </c>
      <c r="E92" s="11">
        <v>0</v>
      </c>
      <c r="F92" s="12"/>
    </row>
    <row r="93" spans="1:6" ht="15" customHeight="1">
      <c r="A93" s="9">
        <v>86</v>
      </c>
      <c r="B93" s="10" t="s">
        <v>78</v>
      </c>
      <c r="C93" s="11">
        <v>0</v>
      </c>
      <c r="D93" s="11">
        <v>0</v>
      </c>
      <c r="E93" s="11">
        <v>0</v>
      </c>
      <c r="F93" s="12"/>
    </row>
    <row r="94" spans="1:6" ht="15" customHeight="1">
      <c r="A94" s="9">
        <v>87</v>
      </c>
      <c r="B94" s="10" t="s">
        <v>79</v>
      </c>
      <c r="C94" s="11">
        <v>0</v>
      </c>
      <c r="D94" s="11">
        <v>0</v>
      </c>
      <c r="E94" s="11">
        <v>0</v>
      </c>
      <c r="F94" s="12"/>
    </row>
    <row r="95" spans="1:6" ht="15" customHeight="1">
      <c r="A95" s="9">
        <v>88</v>
      </c>
      <c r="B95" s="10" t="s">
        <v>80</v>
      </c>
      <c r="C95" s="11">
        <v>0</v>
      </c>
      <c r="D95" s="11">
        <v>0</v>
      </c>
      <c r="E95" s="11">
        <v>0</v>
      </c>
      <c r="F95" s="12"/>
    </row>
    <row r="96" spans="1:6" ht="15" customHeight="1">
      <c r="A96" s="9">
        <v>89</v>
      </c>
      <c r="B96" s="10" t="s">
        <v>81</v>
      </c>
      <c r="C96" s="11">
        <v>0</v>
      </c>
      <c r="D96" s="11">
        <v>0</v>
      </c>
      <c r="E96" s="11">
        <v>0</v>
      </c>
      <c r="F96" s="12"/>
    </row>
    <row r="97" spans="1:6" ht="15" customHeight="1">
      <c r="A97" s="9">
        <v>90</v>
      </c>
      <c r="B97" s="10" t="s">
        <v>82</v>
      </c>
      <c r="C97" s="11">
        <v>0</v>
      </c>
      <c r="D97" s="11">
        <v>0</v>
      </c>
      <c r="E97" s="11">
        <v>0</v>
      </c>
      <c r="F97" s="12"/>
    </row>
    <row r="98" spans="1:6" ht="15" customHeight="1">
      <c r="A98" s="9">
        <v>91</v>
      </c>
      <c r="B98" s="10" t="s">
        <v>83</v>
      </c>
      <c r="C98" s="11">
        <v>1640</v>
      </c>
      <c r="D98" s="11">
        <v>3654</v>
      </c>
      <c r="E98" s="11">
        <v>3654</v>
      </c>
      <c r="F98" s="12">
        <f>E98/D98</f>
        <v>1</v>
      </c>
    </row>
    <row r="99" spans="1:6" ht="15" customHeight="1">
      <c r="A99" s="9">
        <v>92</v>
      </c>
      <c r="B99" s="10" t="s">
        <v>84</v>
      </c>
      <c r="C99" s="11">
        <v>0</v>
      </c>
      <c r="D99" s="11">
        <v>0</v>
      </c>
      <c r="E99" s="11">
        <v>0</v>
      </c>
      <c r="F99" s="12"/>
    </row>
    <row r="100" spans="1:6" ht="15" customHeight="1">
      <c r="A100" s="17">
        <v>93</v>
      </c>
      <c r="B100" s="18" t="s">
        <v>85</v>
      </c>
      <c r="C100" s="19">
        <v>380</v>
      </c>
      <c r="D100" s="19">
        <v>3244</v>
      </c>
      <c r="E100" s="19">
        <v>3244</v>
      </c>
      <c r="F100" s="20">
        <f>E100/D100</f>
        <v>1</v>
      </c>
    </row>
    <row r="101" spans="1:6" ht="15" customHeight="1">
      <c r="A101" s="9">
        <v>94</v>
      </c>
      <c r="B101" s="10" t="s">
        <v>86</v>
      </c>
      <c r="C101" s="11">
        <v>0</v>
      </c>
      <c r="D101" s="11">
        <v>0</v>
      </c>
      <c r="E101" s="11">
        <v>0</v>
      </c>
      <c r="F101" s="12"/>
    </row>
    <row r="102" spans="1:6" ht="15" customHeight="1">
      <c r="A102" s="9">
        <v>95</v>
      </c>
      <c r="B102" s="10" t="s">
        <v>87</v>
      </c>
      <c r="C102" s="11">
        <v>0</v>
      </c>
      <c r="D102" s="11">
        <v>0</v>
      </c>
      <c r="E102" s="11">
        <v>0</v>
      </c>
      <c r="F102" s="12"/>
    </row>
    <row r="103" spans="1:6" ht="15" customHeight="1">
      <c r="A103" s="9">
        <v>96</v>
      </c>
      <c r="B103" s="10" t="s">
        <v>88</v>
      </c>
      <c r="C103" s="11">
        <v>380</v>
      </c>
      <c r="D103" s="11">
        <v>3244</v>
      </c>
      <c r="E103" s="11">
        <v>3244</v>
      </c>
      <c r="F103" s="12">
        <f>E103/D103</f>
        <v>1</v>
      </c>
    </row>
    <row r="104" spans="1:6" ht="15" customHeight="1">
      <c r="A104" s="9">
        <v>97</v>
      </c>
      <c r="B104" s="10" t="s">
        <v>89</v>
      </c>
      <c r="C104" s="11">
        <v>0</v>
      </c>
      <c r="D104" s="11">
        <v>0</v>
      </c>
      <c r="E104" s="11">
        <v>0</v>
      </c>
      <c r="F104" s="12"/>
    </row>
    <row r="105" spans="1:6" ht="15" customHeight="1">
      <c r="A105" s="9">
        <v>98</v>
      </c>
      <c r="B105" s="10" t="s">
        <v>90</v>
      </c>
      <c r="C105" s="11">
        <v>0</v>
      </c>
      <c r="D105" s="11">
        <v>0</v>
      </c>
      <c r="E105" s="11">
        <v>0</v>
      </c>
      <c r="F105" s="12"/>
    </row>
    <row r="106" spans="1:6" ht="15" customHeight="1">
      <c r="A106" s="9">
        <v>99</v>
      </c>
      <c r="B106" s="10" t="s">
        <v>91</v>
      </c>
      <c r="C106" s="11">
        <v>0</v>
      </c>
      <c r="D106" s="11">
        <v>0</v>
      </c>
      <c r="E106" s="11">
        <v>0</v>
      </c>
      <c r="F106" s="12"/>
    </row>
    <row r="107" spans="1:6" ht="15" customHeight="1">
      <c r="A107" s="17">
        <v>100</v>
      </c>
      <c r="B107" s="18" t="s">
        <v>92</v>
      </c>
      <c r="C107" s="19">
        <v>0</v>
      </c>
      <c r="D107" s="19">
        <v>0</v>
      </c>
      <c r="E107" s="19">
        <v>0</v>
      </c>
      <c r="F107" s="12"/>
    </row>
    <row r="108" spans="1:6" ht="15" customHeight="1">
      <c r="A108" s="9">
        <v>101</v>
      </c>
      <c r="B108" s="10" t="s">
        <v>93</v>
      </c>
      <c r="C108" s="11">
        <v>0</v>
      </c>
      <c r="D108" s="11">
        <v>0</v>
      </c>
      <c r="E108" s="11">
        <v>0</v>
      </c>
      <c r="F108" s="12"/>
    </row>
    <row r="109" spans="1:6" ht="15" customHeight="1">
      <c r="A109" s="9">
        <v>102</v>
      </c>
      <c r="B109" s="10" t="s">
        <v>94</v>
      </c>
      <c r="C109" s="11">
        <v>0</v>
      </c>
      <c r="D109" s="11">
        <v>0</v>
      </c>
      <c r="E109" s="11">
        <v>0</v>
      </c>
      <c r="F109" s="12"/>
    </row>
    <row r="110" spans="1:7" ht="15" customHeight="1">
      <c r="A110" s="17">
        <v>103</v>
      </c>
      <c r="B110" s="18" t="s">
        <v>95</v>
      </c>
      <c r="C110" s="19">
        <v>2570</v>
      </c>
      <c r="D110" s="19">
        <v>6749</v>
      </c>
      <c r="E110" s="19">
        <v>6749</v>
      </c>
      <c r="F110" s="20">
        <f>E110/D110</f>
        <v>1</v>
      </c>
      <c r="G110" s="1"/>
    </row>
    <row r="111" spans="1:6" ht="15" customHeight="1">
      <c r="A111" s="9">
        <v>104</v>
      </c>
      <c r="B111" s="10" t="s">
        <v>96</v>
      </c>
      <c r="C111" s="11">
        <v>0</v>
      </c>
      <c r="D111" s="11">
        <v>0</v>
      </c>
      <c r="E111" s="11">
        <v>0</v>
      </c>
      <c r="F111" s="12"/>
    </row>
    <row r="112" spans="1:6" ht="15" customHeight="1">
      <c r="A112" s="9">
        <v>105</v>
      </c>
      <c r="B112" s="10" t="s">
        <v>97</v>
      </c>
      <c r="C112" s="11">
        <v>0</v>
      </c>
      <c r="D112" s="11">
        <v>0</v>
      </c>
      <c r="E112" s="11">
        <v>0</v>
      </c>
      <c r="F112" s="12"/>
    </row>
    <row r="113" spans="1:6" ht="15" customHeight="1">
      <c r="A113" s="9">
        <v>106</v>
      </c>
      <c r="B113" s="10" t="s">
        <v>98</v>
      </c>
      <c r="C113" s="11">
        <v>0</v>
      </c>
      <c r="D113" s="11">
        <v>0</v>
      </c>
      <c r="E113" s="11">
        <v>0</v>
      </c>
      <c r="F113" s="12"/>
    </row>
    <row r="114" spans="1:6" ht="15" customHeight="1">
      <c r="A114" s="9">
        <v>107</v>
      </c>
      <c r="B114" s="10" t="s">
        <v>99</v>
      </c>
      <c r="C114" s="11">
        <v>0</v>
      </c>
      <c r="D114" s="11">
        <v>0</v>
      </c>
      <c r="E114" s="11">
        <v>0</v>
      </c>
      <c r="F114" s="12"/>
    </row>
    <row r="115" spans="1:6" ht="15" customHeight="1">
      <c r="A115" s="9">
        <v>108</v>
      </c>
      <c r="B115" s="10" t="s">
        <v>100</v>
      </c>
      <c r="C115" s="11">
        <v>0</v>
      </c>
      <c r="D115" s="11">
        <v>0</v>
      </c>
      <c r="E115" s="11">
        <v>0</v>
      </c>
      <c r="F115" s="12"/>
    </row>
    <row r="116" spans="1:6" ht="15" customHeight="1">
      <c r="A116" s="9">
        <v>109</v>
      </c>
      <c r="B116" s="10" t="s">
        <v>101</v>
      </c>
      <c r="C116" s="11">
        <v>0</v>
      </c>
      <c r="D116" s="11">
        <v>0</v>
      </c>
      <c r="E116" s="11">
        <v>0</v>
      </c>
      <c r="F116" s="12"/>
    </row>
    <row r="117" spans="1:6" ht="15" customHeight="1">
      <c r="A117" s="9">
        <v>110</v>
      </c>
      <c r="B117" s="10" t="s">
        <v>102</v>
      </c>
      <c r="C117" s="11">
        <v>0</v>
      </c>
      <c r="D117" s="11">
        <v>0</v>
      </c>
      <c r="E117" s="11">
        <v>0</v>
      </c>
      <c r="F117" s="12"/>
    </row>
    <row r="118" spans="1:6" ht="15" customHeight="1">
      <c r="A118" s="9">
        <v>111</v>
      </c>
      <c r="B118" s="10" t="s">
        <v>103</v>
      </c>
      <c r="C118" s="11">
        <v>0</v>
      </c>
      <c r="D118" s="11">
        <v>0</v>
      </c>
      <c r="E118" s="11">
        <v>0</v>
      </c>
      <c r="F118" s="12"/>
    </row>
    <row r="119" spans="1:6" ht="15" customHeight="1">
      <c r="A119" s="9">
        <v>112</v>
      </c>
      <c r="B119" s="10" t="s">
        <v>104</v>
      </c>
      <c r="C119" s="11">
        <v>0</v>
      </c>
      <c r="D119" s="11">
        <v>0</v>
      </c>
      <c r="E119" s="11">
        <v>0</v>
      </c>
      <c r="F119" s="12"/>
    </row>
    <row r="120" spans="1:6" ht="15" customHeight="1">
      <c r="A120" s="9">
        <v>113</v>
      </c>
      <c r="B120" s="10" t="s">
        <v>105</v>
      </c>
      <c r="C120" s="11">
        <v>0</v>
      </c>
      <c r="D120" s="11">
        <v>0</v>
      </c>
      <c r="E120" s="11">
        <v>0</v>
      </c>
      <c r="F120" s="12"/>
    </row>
    <row r="121" spans="1:6" ht="15" customHeight="1">
      <c r="A121" s="9">
        <v>114</v>
      </c>
      <c r="B121" s="10" t="s">
        <v>106</v>
      </c>
      <c r="C121" s="11">
        <v>0</v>
      </c>
      <c r="D121" s="11">
        <v>0</v>
      </c>
      <c r="E121" s="11">
        <v>0</v>
      </c>
      <c r="F121" s="12"/>
    </row>
    <row r="122" spans="1:6" ht="15" customHeight="1">
      <c r="A122" s="9">
        <v>115</v>
      </c>
      <c r="B122" s="10" t="s">
        <v>107</v>
      </c>
      <c r="C122" s="11">
        <v>0</v>
      </c>
      <c r="D122" s="11">
        <v>0</v>
      </c>
      <c r="E122" s="11">
        <v>0</v>
      </c>
      <c r="F122" s="12"/>
    </row>
    <row r="123" spans="1:6" ht="15" customHeight="1">
      <c r="A123" s="9">
        <v>116</v>
      </c>
      <c r="B123" s="10" t="s">
        <v>108</v>
      </c>
      <c r="C123" s="11">
        <v>0</v>
      </c>
      <c r="D123" s="11">
        <v>0</v>
      </c>
      <c r="E123" s="11">
        <v>0</v>
      </c>
      <c r="F123" s="12"/>
    </row>
    <row r="124" spans="1:6" ht="15" customHeight="1">
      <c r="A124" s="9">
        <v>117</v>
      </c>
      <c r="B124" s="10" t="s">
        <v>109</v>
      </c>
      <c r="C124" s="11">
        <v>0</v>
      </c>
      <c r="D124" s="11">
        <v>0</v>
      </c>
      <c r="E124" s="11">
        <v>0</v>
      </c>
      <c r="F124" s="12"/>
    </row>
    <row r="125" spans="1:6" ht="15" customHeight="1">
      <c r="A125" s="9">
        <v>118</v>
      </c>
      <c r="B125" s="10" t="s">
        <v>110</v>
      </c>
      <c r="C125" s="11">
        <v>350</v>
      </c>
      <c r="D125" s="11">
        <v>3735</v>
      </c>
      <c r="E125" s="11">
        <v>3735</v>
      </c>
      <c r="F125" s="12">
        <f>E125/D125</f>
        <v>1</v>
      </c>
    </row>
    <row r="126" spans="1:6" ht="15" customHeight="1">
      <c r="A126" s="9">
        <v>119</v>
      </c>
      <c r="B126" s="10" t="s">
        <v>111</v>
      </c>
      <c r="C126" s="11">
        <v>700</v>
      </c>
      <c r="D126" s="11">
        <v>485</v>
      </c>
      <c r="E126" s="11">
        <v>485</v>
      </c>
      <c r="F126" s="12">
        <f>E126/D126</f>
        <v>1</v>
      </c>
    </row>
    <row r="127" spans="1:6" ht="15" customHeight="1">
      <c r="A127" s="9">
        <v>120</v>
      </c>
      <c r="B127" s="10" t="s">
        <v>196</v>
      </c>
      <c r="C127" s="11">
        <v>0</v>
      </c>
      <c r="D127" s="11">
        <v>0</v>
      </c>
      <c r="E127" s="11">
        <v>0</v>
      </c>
      <c r="F127" s="12"/>
    </row>
    <row r="128" spans="1:6" ht="15" customHeight="1">
      <c r="A128" s="9">
        <v>121</v>
      </c>
      <c r="B128" s="10" t="s">
        <v>197</v>
      </c>
      <c r="C128" s="11">
        <v>0</v>
      </c>
      <c r="D128" s="11">
        <v>0</v>
      </c>
      <c r="E128" s="11">
        <v>0</v>
      </c>
      <c r="F128" s="12"/>
    </row>
    <row r="129" spans="1:6" ht="15" customHeight="1">
      <c r="A129" s="9">
        <v>122</v>
      </c>
      <c r="B129" s="10" t="s">
        <v>112</v>
      </c>
      <c r="C129" s="11">
        <v>0</v>
      </c>
      <c r="D129" s="11">
        <v>0</v>
      </c>
      <c r="E129" s="11">
        <v>0</v>
      </c>
      <c r="F129" s="12"/>
    </row>
    <row r="130" spans="1:6" ht="15" customHeight="1">
      <c r="A130" s="9">
        <v>123</v>
      </c>
      <c r="B130" s="10" t="s">
        <v>113</v>
      </c>
      <c r="C130" s="11">
        <v>350</v>
      </c>
      <c r="D130" s="11">
        <v>134</v>
      </c>
      <c r="E130" s="11">
        <v>134</v>
      </c>
      <c r="F130" s="12">
        <f>E130/D130</f>
        <v>1</v>
      </c>
    </row>
    <row r="131" spans="1:6" ht="15" customHeight="1">
      <c r="A131" s="9">
        <v>124</v>
      </c>
      <c r="B131" s="10" t="s">
        <v>198</v>
      </c>
      <c r="C131" s="11">
        <v>0</v>
      </c>
      <c r="D131" s="11">
        <v>0</v>
      </c>
      <c r="E131" s="11">
        <v>0</v>
      </c>
      <c r="F131" s="12"/>
    </row>
    <row r="132" spans="1:6" ht="15" customHeight="1">
      <c r="A132" s="9">
        <v>125</v>
      </c>
      <c r="B132" s="10" t="s">
        <v>199</v>
      </c>
      <c r="C132" s="11">
        <v>1170</v>
      </c>
      <c r="D132" s="11">
        <v>1100</v>
      </c>
      <c r="E132" s="11">
        <v>1100</v>
      </c>
      <c r="F132" s="12">
        <f>E132/D132</f>
        <v>1</v>
      </c>
    </row>
    <row r="133" spans="1:6" ht="15" customHeight="1">
      <c r="A133" s="9">
        <v>126</v>
      </c>
      <c r="B133" s="10" t="s">
        <v>200</v>
      </c>
      <c r="C133" s="11">
        <v>0</v>
      </c>
      <c r="D133" s="11">
        <v>1295</v>
      </c>
      <c r="E133" s="11">
        <v>1295</v>
      </c>
      <c r="F133" s="12">
        <f>E133/D133</f>
        <v>1</v>
      </c>
    </row>
    <row r="134" spans="1:6" ht="15" customHeight="1">
      <c r="A134" s="13">
        <v>127</v>
      </c>
      <c r="B134" s="14" t="s">
        <v>180</v>
      </c>
      <c r="C134" s="15">
        <v>4790</v>
      </c>
      <c r="D134" s="15">
        <v>14454</v>
      </c>
      <c r="E134" s="15">
        <v>14451</v>
      </c>
      <c r="F134" s="16">
        <f>E134/D134</f>
        <v>0.9997924449979244</v>
      </c>
    </row>
    <row r="135" spans="1:6" ht="15" customHeight="1">
      <c r="A135" s="9">
        <v>128</v>
      </c>
      <c r="B135" s="10" t="s">
        <v>114</v>
      </c>
      <c r="C135" s="11">
        <v>0</v>
      </c>
      <c r="D135" s="11">
        <v>0</v>
      </c>
      <c r="E135" s="11">
        <v>0</v>
      </c>
      <c r="F135" s="12"/>
    </row>
    <row r="136" spans="1:6" ht="15" customHeight="1">
      <c r="A136" s="9">
        <v>129</v>
      </c>
      <c r="B136" s="10" t="s">
        <v>115</v>
      </c>
      <c r="C136" s="11">
        <v>0</v>
      </c>
      <c r="D136" s="11">
        <v>0</v>
      </c>
      <c r="E136" s="11">
        <v>0</v>
      </c>
      <c r="F136" s="12"/>
    </row>
    <row r="137" spans="1:6" ht="15" customHeight="1">
      <c r="A137" s="9">
        <v>130</v>
      </c>
      <c r="B137" s="10" t="s">
        <v>116</v>
      </c>
      <c r="C137" s="11">
        <v>0</v>
      </c>
      <c r="D137" s="11">
        <v>5197</v>
      </c>
      <c r="E137" s="11">
        <v>5197</v>
      </c>
      <c r="F137" s="12">
        <f>E137/D137</f>
        <v>1</v>
      </c>
    </row>
    <row r="138" spans="1:6" ht="15" customHeight="1">
      <c r="A138" s="9">
        <v>131</v>
      </c>
      <c r="B138" s="10" t="s">
        <v>117</v>
      </c>
      <c r="C138" s="11">
        <v>0</v>
      </c>
      <c r="D138" s="11">
        <v>0</v>
      </c>
      <c r="E138" s="11">
        <v>0</v>
      </c>
      <c r="F138" s="12"/>
    </row>
    <row r="139" spans="1:6" ht="15" customHeight="1">
      <c r="A139" s="9">
        <v>132</v>
      </c>
      <c r="B139" s="10" t="s">
        <v>118</v>
      </c>
      <c r="C139" s="11">
        <v>0</v>
      </c>
      <c r="D139" s="11">
        <v>0</v>
      </c>
      <c r="E139" s="11">
        <v>0</v>
      </c>
      <c r="F139" s="12"/>
    </row>
    <row r="140" spans="1:6" ht="15" customHeight="1">
      <c r="A140" s="9">
        <v>133</v>
      </c>
      <c r="B140" s="10" t="s">
        <v>119</v>
      </c>
      <c r="C140" s="11">
        <v>0</v>
      </c>
      <c r="D140" s="11">
        <v>0</v>
      </c>
      <c r="E140" s="11">
        <v>0</v>
      </c>
      <c r="F140" s="12"/>
    </row>
    <row r="141" spans="1:6" ht="15" customHeight="1">
      <c r="A141" s="9">
        <v>134</v>
      </c>
      <c r="B141" s="10" t="s">
        <v>120</v>
      </c>
      <c r="C141" s="11">
        <v>0</v>
      </c>
      <c r="D141" s="11">
        <v>0</v>
      </c>
      <c r="E141" s="11">
        <v>0</v>
      </c>
      <c r="F141" s="12"/>
    </row>
    <row r="142" spans="1:6" ht="15" customHeight="1">
      <c r="A142" s="9">
        <v>135</v>
      </c>
      <c r="B142" s="10" t="s">
        <v>121</v>
      </c>
      <c r="C142" s="11">
        <v>0</v>
      </c>
      <c r="D142" s="11">
        <v>0</v>
      </c>
      <c r="E142" s="11">
        <v>0</v>
      </c>
      <c r="F142" s="12"/>
    </row>
    <row r="143" spans="1:6" ht="15" customHeight="1">
      <c r="A143" s="9">
        <v>136</v>
      </c>
      <c r="B143" s="10" t="s">
        <v>122</v>
      </c>
      <c r="C143" s="11">
        <v>0</v>
      </c>
      <c r="D143" s="11">
        <v>0</v>
      </c>
      <c r="E143" s="11">
        <v>0</v>
      </c>
      <c r="F143" s="12"/>
    </row>
    <row r="144" spans="1:6" ht="15" customHeight="1">
      <c r="A144" s="9">
        <v>137</v>
      </c>
      <c r="B144" s="10" t="s">
        <v>123</v>
      </c>
      <c r="C144" s="11">
        <v>0</v>
      </c>
      <c r="D144" s="11">
        <v>0</v>
      </c>
      <c r="E144" s="11">
        <v>0</v>
      </c>
      <c r="F144" s="12"/>
    </row>
    <row r="145" spans="1:6" ht="15" customHeight="1">
      <c r="A145" s="9">
        <v>138</v>
      </c>
      <c r="B145" s="10" t="s">
        <v>124</v>
      </c>
      <c r="C145" s="11">
        <v>0</v>
      </c>
      <c r="D145" s="11">
        <v>0</v>
      </c>
      <c r="E145" s="11">
        <v>0</v>
      </c>
      <c r="F145" s="12"/>
    </row>
    <row r="146" spans="1:6" ht="15" customHeight="1">
      <c r="A146" s="9">
        <v>139</v>
      </c>
      <c r="B146" s="10" t="s">
        <v>125</v>
      </c>
      <c r="C146" s="11">
        <v>0</v>
      </c>
      <c r="D146" s="11">
        <v>0</v>
      </c>
      <c r="E146" s="11">
        <v>0</v>
      </c>
      <c r="F146" s="12"/>
    </row>
    <row r="147" spans="1:6" ht="15" customHeight="1">
      <c r="A147" s="9">
        <v>140</v>
      </c>
      <c r="B147" s="10" t="s">
        <v>126</v>
      </c>
      <c r="C147" s="11">
        <v>0</v>
      </c>
      <c r="D147" s="11">
        <v>0</v>
      </c>
      <c r="E147" s="11">
        <v>0</v>
      </c>
      <c r="F147" s="12"/>
    </row>
    <row r="148" spans="1:6" ht="15" customHeight="1">
      <c r="A148" s="9">
        <v>141</v>
      </c>
      <c r="B148" s="10" t="s">
        <v>127</v>
      </c>
      <c r="C148" s="11">
        <v>0</v>
      </c>
      <c r="D148" s="11">
        <v>0</v>
      </c>
      <c r="E148" s="11">
        <v>0</v>
      </c>
      <c r="F148" s="12"/>
    </row>
    <row r="149" spans="1:6" ht="15" customHeight="1">
      <c r="A149" s="9">
        <v>142</v>
      </c>
      <c r="B149" s="10" t="s">
        <v>128</v>
      </c>
      <c r="C149" s="11">
        <v>0</v>
      </c>
      <c r="D149" s="11">
        <v>0</v>
      </c>
      <c r="E149" s="11">
        <v>0</v>
      </c>
      <c r="F149" s="12"/>
    </row>
    <row r="150" spans="1:7" ht="15" customHeight="1">
      <c r="A150" s="17">
        <v>143</v>
      </c>
      <c r="B150" s="18" t="s">
        <v>186</v>
      </c>
      <c r="C150" s="19">
        <v>0</v>
      </c>
      <c r="D150" s="19">
        <v>0</v>
      </c>
      <c r="E150" s="19">
        <v>0</v>
      </c>
      <c r="F150" s="12"/>
      <c r="G150" s="1"/>
    </row>
    <row r="151" spans="1:6" ht="15" customHeight="1">
      <c r="A151" s="9">
        <v>144</v>
      </c>
      <c r="B151" s="10" t="s">
        <v>119</v>
      </c>
      <c r="C151" s="11">
        <v>0</v>
      </c>
      <c r="D151" s="11">
        <v>0</v>
      </c>
      <c r="E151" s="11">
        <v>0</v>
      </c>
      <c r="F151" s="12"/>
    </row>
    <row r="152" spans="1:6" ht="15" customHeight="1">
      <c r="A152" s="9">
        <v>145</v>
      </c>
      <c r="B152" s="10" t="s">
        <v>120</v>
      </c>
      <c r="C152" s="11">
        <v>0</v>
      </c>
      <c r="D152" s="11">
        <v>0</v>
      </c>
      <c r="E152" s="11">
        <v>0</v>
      </c>
      <c r="F152" s="12"/>
    </row>
    <row r="153" spans="1:6" ht="15" customHeight="1">
      <c r="A153" s="9">
        <v>146</v>
      </c>
      <c r="B153" s="10" t="s">
        <v>121</v>
      </c>
      <c r="C153" s="11">
        <v>0</v>
      </c>
      <c r="D153" s="11">
        <v>0</v>
      </c>
      <c r="E153" s="11">
        <v>0</v>
      </c>
      <c r="F153" s="12"/>
    </row>
    <row r="154" spans="1:6" ht="15" customHeight="1">
      <c r="A154" s="9">
        <v>147</v>
      </c>
      <c r="B154" s="10" t="s">
        <v>122</v>
      </c>
      <c r="C154" s="11">
        <v>0</v>
      </c>
      <c r="D154" s="11">
        <v>0</v>
      </c>
      <c r="E154" s="11">
        <v>0</v>
      </c>
      <c r="F154" s="12"/>
    </row>
    <row r="155" spans="1:6" ht="15" customHeight="1">
      <c r="A155" s="9">
        <v>148</v>
      </c>
      <c r="B155" s="10" t="s">
        <v>123</v>
      </c>
      <c r="C155" s="11">
        <v>0</v>
      </c>
      <c r="D155" s="11">
        <v>0</v>
      </c>
      <c r="E155" s="11">
        <v>0</v>
      </c>
      <c r="F155" s="12"/>
    </row>
    <row r="156" spans="1:6" ht="15" customHeight="1">
      <c r="A156" s="9">
        <v>149</v>
      </c>
      <c r="B156" s="10" t="s">
        <v>124</v>
      </c>
      <c r="C156" s="11">
        <v>0</v>
      </c>
      <c r="D156" s="11">
        <v>0</v>
      </c>
      <c r="E156" s="11">
        <v>0</v>
      </c>
      <c r="F156" s="12"/>
    </row>
    <row r="157" spans="1:6" ht="15" customHeight="1">
      <c r="A157" s="9">
        <v>150</v>
      </c>
      <c r="B157" s="10" t="s">
        <v>125</v>
      </c>
      <c r="C157" s="11">
        <v>0</v>
      </c>
      <c r="D157" s="11">
        <v>0</v>
      </c>
      <c r="E157" s="11">
        <v>0</v>
      </c>
      <c r="F157" s="12"/>
    </row>
    <row r="158" spans="1:6" ht="15" customHeight="1">
      <c r="A158" s="9">
        <v>151</v>
      </c>
      <c r="B158" s="10" t="s">
        <v>126</v>
      </c>
      <c r="C158" s="11">
        <v>0</v>
      </c>
      <c r="D158" s="11">
        <v>0</v>
      </c>
      <c r="E158" s="11">
        <v>0</v>
      </c>
      <c r="F158" s="12"/>
    </row>
    <row r="159" spans="1:6" ht="15" customHeight="1">
      <c r="A159" s="9">
        <v>152</v>
      </c>
      <c r="B159" s="10" t="s">
        <v>129</v>
      </c>
      <c r="C159" s="11">
        <v>0</v>
      </c>
      <c r="D159" s="11">
        <v>0</v>
      </c>
      <c r="E159" s="11">
        <v>0</v>
      </c>
      <c r="F159" s="12"/>
    </row>
    <row r="160" spans="1:6" ht="15" customHeight="1">
      <c r="A160" s="9">
        <v>153</v>
      </c>
      <c r="B160" s="10" t="s">
        <v>128</v>
      </c>
      <c r="C160" s="11">
        <v>0</v>
      </c>
      <c r="D160" s="11">
        <v>0</v>
      </c>
      <c r="E160" s="11">
        <v>0</v>
      </c>
      <c r="F160" s="12"/>
    </row>
    <row r="161" spans="1:7" ht="15" customHeight="1">
      <c r="A161" s="17">
        <v>154</v>
      </c>
      <c r="B161" s="18" t="s">
        <v>201</v>
      </c>
      <c r="C161" s="19">
        <v>43749</v>
      </c>
      <c r="D161" s="19">
        <v>66886</v>
      </c>
      <c r="E161" s="19">
        <v>66886</v>
      </c>
      <c r="F161" s="20">
        <f>E161/D161</f>
        <v>1</v>
      </c>
      <c r="G161" s="1"/>
    </row>
    <row r="162" spans="1:6" ht="15" customHeight="1">
      <c r="A162" s="9">
        <v>155</v>
      </c>
      <c r="B162" s="10" t="s">
        <v>119</v>
      </c>
      <c r="C162" s="11">
        <v>0</v>
      </c>
      <c r="D162" s="11">
        <v>50</v>
      </c>
      <c r="E162" s="11">
        <v>50</v>
      </c>
      <c r="F162" s="12">
        <f>E162/D162</f>
        <v>1</v>
      </c>
    </row>
    <row r="163" spans="1:6" ht="15" customHeight="1">
      <c r="A163" s="9">
        <v>156</v>
      </c>
      <c r="B163" s="10" t="s">
        <v>120</v>
      </c>
      <c r="C163" s="11">
        <v>0</v>
      </c>
      <c r="D163" s="11">
        <v>0</v>
      </c>
      <c r="E163" s="11">
        <v>0</v>
      </c>
      <c r="F163" s="12"/>
    </row>
    <row r="164" spans="1:6" ht="15" customHeight="1">
      <c r="A164" s="9">
        <v>157</v>
      </c>
      <c r="B164" s="10" t="s">
        <v>121</v>
      </c>
      <c r="C164" s="11">
        <v>0</v>
      </c>
      <c r="D164" s="11">
        <v>0</v>
      </c>
      <c r="E164" s="11">
        <v>0</v>
      </c>
      <c r="F164" s="12"/>
    </row>
    <row r="165" spans="1:6" ht="15" customHeight="1">
      <c r="A165" s="9">
        <v>158</v>
      </c>
      <c r="B165" s="10" t="s">
        <v>122</v>
      </c>
      <c r="C165" s="11">
        <v>0</v>
      </c>
      <c r="D165" s="11">
        <v>0</v>
      </c>
      <c r="E165" s="11">
        <v>0</v>
      </c>
      <c r="F165" s="12"/>
    </row>
    <row r="166" spans="1:6" ht="15" customHeight="1">
      <c r="A166" s="9">
        <v>159</v>
      </c>
      <c r="B166" s="10" t="s">
        <v>123</v>
      </c>
      <c r="C166" s="11">
        <v>0</v>
      </c>
      <c r="D166" s="11">
        <v>0</v>
      </c>
      <c r="E166" s="11">
        <v>0</v>
      </c>
      <c r="F166" s="12"/>
    </row>
    <row r="167" spans="1:6" ht="15" customHeight="1">
      <c r="A167" s="9">
        <v>160</v>
      </c>
      <c r="B167" s="10" t="s">
        <v>124</v>
      </c>
      <c r="C167" s="11">
        <v>0</v>
      </c>
      <c r="D167" s="11">
        <v>0</v>
      </c>
      <c r="E167" s="11">
        <v>0</v>
      </c>
      <c r="F167" s="12"/>
    </row>
    <row r="168" spans="1:6" ht="15" customHeight="1">
      <c r="A168" s="9">
        <v>161</v>
      </c>
      <c r="B168" s="10" t="s">
        <v>125</v>
      </c>
      <c r="C168" s="11">
        <v>297</v>
      </c>
      <c r="D168" s="11">
        <v>0</v>
      </c>
      <c r="E168" s="11">
        <v>0</v>
      </c>
      <c r="F168" s="12"/>
    </row>
    <row r="169" spans="1:6" ht="15" customHeight="1">
      <c r="A169" s="9">
        <v>162</v>
      </c>
      <c r="B169" s="10" t="s">
        <v>126</v>
      </c>
      <c r="C169" s="11">
        <v>43452</v>
      </c>
      <c r="D169" s="11">
        <v>66836</v>
      </c>
      <c r="E169" s="11">
        <v>66836</v>
      </c>
      <c r="F169" s="12">
        <f>E169/D169</f>
        <v>1</v>
      </c>
    </row>
    <row r="170" spans="1:6" ht="15" customHeight="1">
      <c r="A170" s="9">
        <v>163</v>
      </c>
      <c r="B170" s="10" t="s">
        <v>129</v>
      </c>
      <c r="C170" s="11">
        <v>0</v>
      </c>
      <c r="D170" s="11">
        <v>0</v>
      </c>
      <c r="E170" s="11">
        <v>0</v>
      </c>
      <c r="F170" s="12"/>
    </row>
    <row r="171" spans="1:6" ht="15" customHeight="1">
      <c r="A171" s="9">
        <v>164</v>
      </c>
      <c r="B171" s="10" t="s">
        <v>128</v>
      </c>
      <c r="C171" s="11">
        <v>0</v>
      </c>
      <c r="D171" s="11">
        <v>0</v>
      </c>
      <c r="E171" s="11">
        <v>0</v>
      </c>
      <c r="F171" s="12"/>
    </row>
    <row r="172" spans="1:6" ht="15" customHeight="1">
      <c r="A172" s="9">
        <v>165</v>
      </c>
      <c r="B172" s="10" t="s">
        <v>130</v>
      </c>
      <c r="C172" s="11">
        <v>0</v>
      </c>
      <c r="D172" s="11">
        <v>0</v>
      </c>
      <c r="E172" s="11">
        <v>0</v>
      </c>
      <c r="F172" s="12"/>
    </row>
    <row r="173" spans="1:6" ht="15" customHeight="1">
      <c r="A173" s="9">
        <v>166</v>
      </c>
      <c r="B173" s="10" t="s">
        <v>131</v>
      </c>
      <c r="C173" s="11">
        <v>0</v>
      </c>
      <c r="D173" s="11">
        <v>0</v>
      </c>
      <c r="E173" s="11">
        <v>0</v>
      </c>
      <c r="F173" s="12"/>
    </row>
    <row r="174" spans="1:6" ht="15" customHeight="1">
      <c r="A174" s="17">
        <v>167</v>
      </c>
      <c r="B174" s="18" t="s">
        <v>132</v>
      </c>
      <c r="C174" s="19">
        <v>0</v>
      </c>
      <c r="D174" s="19">
        <v>0</v>
      </c>
      <c r="E174" s="19">
        <v>0</v>
      </c>
      <c r="F174" s="12"/>
    </row>
    <row r="175" spans="1:6" ht="15" customHeight="1">
      <c r="A175" s="9">
        <v>168</v>
      </c>
      <c r="B175" s="10" t="s">
        <v>133</v>
      </c>
      <c r="C175" s="11">
        <v>0</v>
      </c>
      <c r="D175" s="11">
        <v>0</v>
      </c>
      <c r="E175" s="11">
        <v>0</v>
      </c>
      <c r="F175" s="12"/>
    </row>
    <row r="176" spans="1:6" ht="15" customHeight="1">
      <c r="A176" s="9">
        <v>169</v>
      </c>
      <c r="B176" s="10" t="s">
        <v>134</v>
      </c>
      <c r="C176" s="11">
        <v>0</v>
      </c>
      <c r="D176" s="11">
        <v>0</v>
      </c>
      <c r="E176" s="11">
        <v>0</v>
      </c>
      <c r="F176" s="12"/>
    </row>
    <row r="177" spans="1:6" ht="15" customHeight="1">
      <c r="A177" s="9">
        <v>170</v>
      </c>
      <c r="B177" s="10" t="s">
        <v>135</v>
      </c>
      <c r="C177" s="11">
        <v>0</v>
      </c>
      <c r="D177" s="11">
        <v>0</v>
      </c>
      <c r="E177" s="11">
        <v>0</v>
      </c>
      <c r="F177" s="12"/>
    </row>
    <row r="178" spans="1:6" ht="15" customHeight="1">
      <c r="A178" s="9">
        <v>171</v>
      </c>
      <c r="B178" s="10" t="s">
        <v>136</v>
      </c>
      <c r="C178" s="11">
        <v>0</v>
      </c>
      <c r="D178" s="11">
        <v>0</v>
      </c>
      <c r="E178" s="11">
        <v>0</v>
      </c>
      <c r="F178" s="12"/>
    </row>
    <row r="179" spans="1:6" ht="15" customHeight="1">
      <c r="A179" s="9">
        <v>172</v>
      </c>
      <c r="B179" s="10" t="s">
        <v>137</v>
      </c>
      <c r="C179" s="11">
        <v>0</v>
      </c>
      <c r="D179" s="11">
        <v>0</v>
      </c>
      <c r="E179" s="11">
        <v>0</v>
      </c>
      <c r="F179" s="12"/>
    </row>
    <row r="180" spans="1:6" ht="15" customHeight="1">
      <c r="A180" s="9">
        <v>173</v>
      </c>
      <c r="B180" s="10" t="s">
        <v>138</v>
      </c>
      <c r="C180" s="11">
        <v>0</v>
      </c>
      <c r="D180" s="11">
        <v>0</v>
      </c>
      <c r="E180" s="11">
        <v>0</v>
      </c>
      <c r="F180" s="12"/>
    </row>
    <row r="181" spans="1:6" ht="15" customHeight="1">
      <c r="A181" s="9">
        <v>174</v>
      </c>
      <c r="B181" s="10" t="s">
        <v>139</v>
      </c>
      <c r="C181" s="11">
        <v>0</v>
      </c>
      <c r="D181" s="11">
        <v>0</v>
      </c>
      <c r="E181" s="11">
        <v>0</v>
      </c>
      <c r="F181" s="12"/>
    </row>
    <row r="182" spans="1:6" ht="15" customHeight="1">
      <c r="A182" s="9">
        <v>175</v>
      </c>
      <c r="B182" s="10" t="s">
        <v>140</v>
      </c>
      <c r="C182" s="11">
        <v>0</v>
      </c>
      <c r="D182" s="11">
        <v>0</v>
      </c>
      <c r="E182" s="11">
        <v>0</v>
      </c>
      <c r="F182" s="12"/>
    </row>
    <row r="183" spans="1:6" ht="15" customHeight="1">
      <c r="A183" s="9">
        <v>176</v>
      </c>
      <c r="B183" s="10" t="s">
        <v>141</v>
      </c>
      <c r="C183" s="11">
        <v>0</v>
      </c>
      <c r="D183" s="11">
        <v>0</v>
      </c>
      <c r="E183" s="11">
        <v>0</v>
      </c>
      <c r="F183" s="12"/>
    </row>
    <row r="184" spans="1:6" ht="15" customHeight="1">
      <c r="A184" s="9">
        <v>177</v>
      </c>
      <c r="B184" s="10" t="s">
        <v>142</v>
      </c>
      <c r="C184" s="11">
        <v>0</v>
      </c>
      <c r="D184" s="11">
        <v>0</v>
      </c>
      <c r="E184" s="11">
        <v>0</v>
      </c>
      <c r="F184" s="12"/>
    </row>
    <row r="185" spans="1:6" ht="15" customHeight="1">
      <c r="A185" s="9">
        <v>178</v>
      </c>
      <c r="B185" s="10" t="s">
        <v>143</v>
      </c>
      <c r="C185" s="11">
        <v>0</v>
      </c>
      <c r="D185" s="11">
        <v>0</v>
      </c>
      <c r="E185" s="11">
        <v>0</v>
      </c>
      <c r="F185" s="12"/>
    </row>
    <row r="186" spans="1:6" ht="15" customHeight="1">
      <c r="A186" s="9">
        <v>179</v>
      </c>
      <c r="B186" s="10" t="s">
        <v>144</v>
      </c>
      <c r="C186" s="11">
        <v>0</v>
      </c>
      <c r="D186" s="11">
        <v>0</v>
      </c>
      <c r="E186" s="11">
        <v>0</v>
      </c>
      <c r="F186" s="12"/>
    </row>
    <row r="187" spans="1:6" ht="15" customHeight="1">
      <c r="A187" s="9">
        <v>180</v>
      </c>
      <c r="B187" s="10" t="s">
        <v>145</v>
      </c>
      <c r="C187" s="11">
        <v>0</v>
      </c>
      <c r="D187" s="11">
        <v>0</v>
      </c>
      <c r="E187" s="11">
        <v>0</v>
      </c>
      <c r="F187" s="12"/>
    </row>
    <row r="188" spans="1:6" ht="15" customHeight="1">
      <c r="A188" s="17">
        <v>181</v>
      </c>
      <c r="B188" s="18" t="s">
        <v>146</v>
      </c>
      <c r="C188" s="19">
        <v>12650</v>
      </c>
      <c r="D188" s="19">
        <v>13754</v>
      </c>
      <c r="E188" s="19">
        <v>13754</v>
      </c>
      <c r="F188" s="20">
        <f>E188/D188</f>
        <v>1</v>
      </c>
    </row>
    <row r="189" spans="1:6" ht="15" customHeight="1">
      <c r="A189" s="9">
        <v>182</v>
      </c>
      <c r="B189" s="10" t="s">
        <v>133</v>
      </c>
      <c r="C189" s="11">
        <v>50</v>
      </c>
      <c r="D189" s="11">
        <v>25</v>
      </c>
      <c r="E189" s="11">
        <v>25</v>
      </c>
      <c r="F189" s="12">
        <f>E189/D189</f>
        <v>1</v>
      </c>
    </row>
    <row r="190" spans="1:6" ht="15" customHeight="1">
      <c r="A190" s="9">
        <v>183</v>
      </c>
      <c r="B190" s="10" t="s">
        <v>147</v>
      </c>
      <c r="C190" s="11">
        <v>10300</v>
      </c>
      <c r="D190" s="11">
        <v>10177</v>
      </c>
      <c r="E190" s="11">
        <v>10177</v>
      </c>
      <c r="F190" s="12">
        <f>E190/D190</f>
        <v>1</v>
      </c>
    </row>
    <row r="191" spans="1:6" ht="15" customHeight="1">
      <c r="A191" s="9">
        <v>184</v>
      </c>
      <c r="B191" s="10" t="s">
        <v>135</v>
      </c>
      <c r="C191" s="11">
        <v>2300</v>
      </c>
      <c r="D191" s="11">
        <v>3441</v>
      </c>
      <c r="E191" s="11">
        <v>3441</v>
      </c>
      <c r="F191" s="12">
        <f>E191/D191</f>
        <v>1</v>
      </c>
    </row>
    <row r="192" spans="1:6" ht="15" customHeight="1">
      <c r="A192" s="9">
        <v>185</v>
      </c>
      <c r="B192" s="10" t="s">
        <v>136</v>
      </c>
      <c r="C192" s="11">
        <v>0</v>
      </c>
      <c r="D192" s="11">
        <v>11</v>
      </c>
      <c r="E192" s="11">
        <v>11</v>
      </c>
      <c r="F192" s="12">
        <f>E192/D192</f>
        <v>1</v>
      </c>
    </row>
    <row r="193" spans="1:6" ht="15" customHeight="1">
      <c r="A193" s="9">
        <v>186</v>
      </c>
      <c r="B193" s="10" t="s">
        <v>137</v>
      </c>
      <c r="C193" s="11">
        <v>0</v>
      </c>
      <c r="D193" s="11">
        <v>0</v>
      </c>
      <c r="E193" s="11">
        <v>0</v>
      </c>
      <c r="F193" s="12"/>
    </row>
    <row r="194" spans="1:6" ht="15" customHeight="1">
      <c r="A194" s="9">
        <v>187</v>
      </c>
      <c r="B194" s="10" t="s">
        <v>148</v>
      </c>
      <c r="C194" s="11">
        <v>0</v>
      </c>
      <c r="D194" s="11">
        <v>0</v>
      </c>
      <c r="E194" s="11">
        <v>0</v>
      </c>
      <c r="F194" s="12"/>
    </row>
    <row r="195" spans="1:6" ht="15" customHeight="1">
      <c r="A195" s="9">
        <v>188</v>
      </c>
      <c r="B195" s="10" t="s">
        <v>149</v>
      </c>
      <c r="C195" s="11">
        <v>0</v>
      </c>
      <c r="D195" s="11">
        <v>0</v>
      </c>
      <c r="E195" s="11">
        <v>0</v>
      </c>
      <c r="F195" s="12"/>
    </row>
    <row r="196" spans="1:6" ht="15" customHeight="1">
      <c r="A196" s="9">
        <v>189</v>
      </c>
      <c r="B196" s="10" t="s">
        <v>140</v>
      </c>
      <c r="C196" s="11">
        <v>0</v>
      </c>
      <c r="D196" s="11">
        <v>100</v>
      </c>
      <c r="E196" s="11">
        <v>100</v>
      </c>
      <c r="F196" s="12">
        <f>E196/D196</f>
        <v>1</v>
      </c>
    </row>
    <row r="197" spans="1:6" ht="15" customHeight="1">
      <c r="A197" s="9">
        <v>190</v>
      </c>
      <c r="B197" s="10" t="s">
        <v>141</v>
      </c>
      <c r="C197" s="11">
        <v>0</v>
      </c>
      <c r="D197" s="11">
        <v>0</v>
      </c>
      <c r="E197" s="11">
        <v>0</v>
      </c>
      <c r="F197" s="12"/>
    </row>
    <row r="198" spans="1:6" ht="15" customHeight="1">
      <c r="A198" s="9">
        <v>191</v>
      </c>
      <c r="B198" s="10" t="s">
        <v>142</v>
      </c>
      <c r="C198" s="11">
        <v>0</v>
      </c>
      <c r="D198" s="11">
        <v>0</v>
      </c>
      <c r="E198" s="11">
        <v>0</v>
      </c>
      <c r="F198" s="12"/>
    </row>
    <row r="199" spans="1:6" ht="15" customHeight="1">
      <c r="A199" s="9">
        <v>192</v>
      </c>
      <c r="B199" s="10" t="s">
        <v>143</v>
      </c>
      <c r="C199" s="11">
        <v>0</v>
      </c>
      <c r="D199" s="11">
        <v>0</v>
      </c>
      <c r="E199" s="11">
        <v>0</v>
      </c>
      <c r="F199" s="12"/>
    </row>
    <row r="200" spans="1:6" ht="15" customHeight="1">
      <c r="A200" s="9">
        <v>193</v>
      </c>
      <c r="B200" s="10" t="s">
        <v>150</v>
      </c>
      <c r="C200" s="11">
        <v>1722</v>
      </c>
      <c r="D200" s="11">
        <v>43907</v>
      </c>
      <c r="E200" s="11">
        <v>0</v>
      </c>
      <c r="F200" s="12">
        <f>E200/D200</f>
        <v>0</v>
      </c>
    </row>
    <row r="201" spans="1:6" ht="15" customHeight="1">
      <c r="A201" s="13">
        <v>194</v>
      </c>
      <c r="B201" s="14" t="s">
        <v>181</v>
      </c>
      <c r="C201" s="15">
        <v>58121</v>
      </c>
      <c r="D201" s="15">
        <v>129744</v>
      </c>
      <c r="E201" s="15">
        <v>85837</v>
      </c>
      <c r="F201" s="16">
        <f>E201/D201</f>
        <v>0.6615874337156246</v>
      </c>
    </row>
    <row r="202" spans="1:6" ht="15" customHeight="1">
      <c r="A202" s="9">
        <v>195</v>
      </c>
      <c r="B202" s="10" t="s">
        <v>151</v>
      </c>
      <c r="C202" s="11">
        <v>0</v>
      </c>
      <c r="D202" s="11">
        <v>0</v>
      </c>
      <c r="E202" s="11">
        <v>0</v>
      </c>
      <c r="F202" s="12"/>
    </row>
    <row r="203" spans="1:6" ht="15" customHeight="1">
      <c r="A203" s="9">
        <v>196</v>
      </c>
      <c r="B203" s="10" t="s">
        <v>152</v>
      </c>
      <c r="C203" s="11">
        <v>47244</v>
      </c>
      <c r="D203" s="11">
        <v>19919</v>
      </c>
      <c r="E203" s="11">
        <v>19828</v>
      </c>
      <c r="F203" s="12">
        <f>E203/D203</f>
        <v>0.9954314975651388</v>
      </c>
    </row>
    <row r="204" spans="1:6" ht="15" customHeight="1">
      <c r="A204" s="9">
        <v>197</v>
      </c>
      <c r="B204" s="10" t="s">
        <v>195</v>
      </c>
      <c r="C204" s="11">
        <v>0</v>
      </c>
      <c r="D204" s="11">
        <v>0</v>
      </c>
      <c r="E204" s="11">
        <v>0</v>
      </c>
      <c r="F204" s="12"/>
    </row>
    <row r="205" spans="1:6" ht="15" customHeight="1">
      <c r="A205" s="9">
        <v>198</v>
      </c>
      <c r="B205" s="10" t="s">
        <v>153</v>
      </c>
      <c r="C205" s="11">
        <v>0</v>
      </c>
      <c r="D205" s="11">
        <v>425</v>
      </c>
      <c r="E205" s="11">
        <v>425</v>
      </c>
      <c r="F205" s="12">
        <f>E205/D205</f>
        <v>1</v>
      </c>
    </row>
    <row r="206" spans="1:6" ht="15" customHeight="1">
      <c r="A206" s="9">
        <v>199</v>
      </c>
      <c r="B206" s="10" t="s">
        <v>154</v>
      </c>
      <c r="C206" s="11">
        <v>200</v>
      </c>
      <c r="D206" s="11">
        <v>1639</v>
      </c>
      <c r="E206" s="11">
        <v>1639</v>
      </c>
      <c r="F206" s="12">
        <f>E206/D206</f>
        <v>1</v>
      </c>
    </row>
    <row r="207" spans="1:6" ht="15" customHeight="1">
      <c r="A207" s="9">
        <v>200</v>
      </c>
      <c r="B207" s="10" t="s">
        <v>155</v>
      </c>
      <c r="C207" s="11">
        <v>0</v>
      </c>
      <c r="D207" s="11">
        <v>29</v>
      </c>
      <c r="E207" s="11">
        <v>28</v>
      </c>
      <c r="F207" s="12">
        <f>E207/D207</f>
        <v>0.9655172413793104</v>
      </c>
    </row>
    <row r="208" spans="1:6" ht="15" customHeight="1">
      <c r="A208" s="9">
        <v>201</v>
      </c>
      <c r="B208" s="10" t="s">
        <v>156</v>
      </c>
      <c r="C208" s="11">
        <v>0</v>
      </c>
      <c r="D208" s="11">
        <v>0</v>
      </c>
      <c r="E208" s="11">
        <v>0</v>
      </c>
      <c r="F208" s="12"/>
    </row>
    <row r="209" spans="1:6" ht="15" customHeight="1">
      <c r="A209" s="9">
        <v>202</v>
      </c>
      <c r="B209" s="10" t="s">
        <v>157</v>
      </c>
      <c r="C209" s="11">
        <v>12810</v>
      </c>
      <c r="D209" s="11">
        <v>4783</v>
      </c>
      <c r="E209" s="11">
        <v>4782</v>
      </c>
      <c r="F209" s="12">
        <f>E209/D209</f>
        <v>0.9997909261969475</v>
      </c>
    </row>
    <row r="210" spans="1:6" ht="15" customHeight="1">
      <c r="A210" s="13">
        <v>203</v>
      </c>
      <c r="B210" s="14" t="s">
        <v>182</v>
      </c>
      <c r="C210" s="15">
        <v>60254</v>
      </c>
      <c r="D210" s="15">
        <v>26795</v>
      </c>
      <c r="E210" s="15">
        <v>26702</v>
      </c>
      <c r="F210" s="16">
        <f>E210/D210</f>
        <v>0.9965292032095541</v>
      </c>
    </row>
    <row r="211" spans="1:6" ht="15" customHeight="1">
      <c r="A211" s="9">
        <v>204</v>
      </c>
      <c r="B211" s="10" t="s">
        <v>158</v>
      </c>
      <c r="C211" s="11">
        <v>56859</v>
      </c>
      <c r="D211" s="11">
        <v>59770</v>
      </c>
      <c r="E211" s="11">
        <v>59454</v>
      </c>
      <c r="F211" s="12">
        <f>E211/D211</f>
        <v>0.9947130667558977</v>
      </c>
    </row>
    <row r="212" spans="1:6" ht="15" customHeight="1">
      <c r="A212" s="9">
        <v>205</v>
      </c>
      <c r="B212" s="10" t="s">
        <v>159</v>
      </c>
      <c r="C212" s="11">
        <v>0</v>
      </c>
      <c r="D212" s="11">
        <v>0</v>
      </c>
      <c r="E212" s="11">
        <v>0</v>
      </c>
      <c r="F212" s="12"/>
    </row>
    <row r="213" spans="1:6" ht="15" customHeight="1">
      <c r="A213" s="9">
        <v>206</v>
      </c>
      <c r="B213" s="10" t="s">
        <v>160</v>
      </c>
      <c r="C213" s="11">
        <v>0</v>
      </c>
      <c r="D213" s="11">
        <v>0</v>
      </c>
      <c r="E213" s="11">
        <v>0</v>
      </c>
      <c r="F213" s="12"/>
    </row>
    <row r="214" spans="1:6" ht="15" customHeight="1">
      <c r="A214" s="9">
        <v>207</v>
      </c>
      <c r="B214" s="10" t="s">
        <v>194</v>
      </c>
      <c r="C214" s="11">
        <v>15352</v>
      </c>
      <c r="D214" s="11">
        <v>16138</v>
      </c>
      <c r="E214" s="11">
        <v>16053</v>
      </c>
      <c r="F214" s="12">
        <f>E214/D214</f>
        <v>0.9947329284917585</v>
      </c>
    </row>
    <row r="215" spans="1:6" ht="15" customHeight="1">
      <c r="A215" s="13">
        <v>208</v>
      </c>
      <c r="B215" s="14" t="s">
        <v>183</v>
      </c>
      <c r="C215" s="15">
        <v>72211</v>
      </c>
      <c r="D215" s="15">
        <v>75908</v>
      </c>
      <c r="E215" s="15">
        <v>75507</v>
      </c>
      <c r="F215" s="16">
        <f>E215/D215</f>
        <v>0.9947172893502662</v>
      </c>
    </row>
    <row r="216" spans="1:6" ht="15" customHeight="1">
      <c r="A216" s="9">
        <v>209</v>
      </c>
      <c r="B216" s="10" t="s">
        <v>161</v>
      </c>
      <c r="C216" s="11">
        <v>0</v>
      </c>
      <c r="D216" s="11">
        <v>0</v>
      </c>
      <c r="E216" s="11">
        <v>0</v>
      </c>
      <c r="F216" s="12"/>
    </row>
    <row r="217" spans="1:6" ht="15" customHeight="1">
      <c r="A217" s="17">
        <v>210</v>
      </c>
      <c r="B217" s="18" t="s">
        <v>162</v>
      </c>
      <c r="C217" s="19">
        <v>0</v>
      </c>
      <c r="D217" s="19">
        <v>0</v>
      </c>
      <c r="E217" s="19">
        <v>0</v>
      </c>
      <c r="F217" s="12"/>
    </row>
    <row r="218" spans="1:6" ht="15" customHeight="1">
      <c r="A218" s="9">
        <v>211</v>
      </c>
      <c r="B218" s="10" t="s">
        <v>119</v>
      </c>
      <c r="C218" s="11">
        <v>0</v>
      </c>
      <c r="D218" s="11">
        <v>0</v>
      </c>
      <c r="E218" s="11">
        <v>0</v>
      </c>
      <c r="F218" s="12"/>
    </row>
    <row r="219" spans="1:6" ht="15" customHeight="1">
      <c r="A219" s="9">
        <v>212</v>
      </c>
      <c r="B219" s="10" t="s">
        <v>120</v>
      </c>
      <c r="C219" s="11">
        <v>0</v>
      </c>
      <c r="D219" s="11">
        <v>0</v>
      </c>
      <c r="E219" s="11">
        <v>0</v>
      </c>
      <c r="F219" s="12"/>
    </row>
    <row r="220" spans="1:6" ht="15" customHeight="1">
      <c r="A220" s="9">
        <v>213</v>
      </c>
      <c r="B220" s="10" t="s">
        <v>121</v>
      </c>
      <c r="C220" s="11">
        <v>0</v>
      </c>
      <c r="D220" s="11">
        <v>0</v>
      </c>
      <c r="E220" s="11">
        <v>0</v>
      </c>
      <c r="F220" s="12"/>
    </row>
    <row r="221" spans="1:6" ht="15" customHeight="1">
      <c r="A221" s="9">
        <v>214</v>
      </c>
      <c r="B221" s="10" t="s">
        <v>122</v>
      </c>
      <c r="C221" s="11">
        <v>0</v>
      </c>
      <c r="D221" s="11">
        <v>0</v>
      </c>
      <c r="E221" s="11">
        <v>0</v>
      </c>
      <c r="F221" s="12"/>
    </row>
    <row r="222" spans="1:6" ht="15" customHeight="1">
      <c r="A222" s="9">
        <v>215</v>
      </c>
      <c r="B222" s="10" t="s">
        <v>123</v>
      </c>
      <c r="C222" s="11">
        <v>0</v>
      </c>
      <c r="D222" s="11">
        <v>0</v>
      </c>
      <c r="E222" s="11">
        <v>0</v>
      </c>
      <c r="F222" s="12"/>
    </row>
    <row r="223" spans="1:6" ht="15" customHeight="1">
      <c r="A223" s="9">
        <v>216</v>
      </c>
      <c r="B223" s="10" t="s">
        <v>124</v>
      </c>
      <c r="C223" s="11">
        <v>0</v>
      </c>
      <c r="D223" s="11">
        <v>0</v>
      </c>
      <c r="E223" s="11">
        <v>0</v>
      </c>
      <c r="F223" s="12"/>
    </row>
    <row r="224" spans="1:6" ht="15" customHeight="1">
      <c r="A224" s="9">
        <v>217</v>
      </c>
      <c r="B224" s="10" t="s">
        <v>163</v>
      </c>
      <c r="C224" s="11">
        <v>0</v>
      </c>
      <c r="D224" s="11">
        <v>0</v>
      </c>
      <c r="E224" s="11">
        <v>0</v>
      </c>
      <c r="F224" s="12"/>
    </row>
    <row r="225" spans="1:6" ht="15" customHeight="1">
      <c r="A225" s="9">
        <v>218</v>
      </c>
      <c r="B225" s="10" t="s">
        <v>126</v>
      </c>
      <c r="C225" s="11">
        <v>0</v>
      </c>
      <c r="D225" s="11">
        <v>0</v>
      </c>
      <c r="E225" s="11">
        <v>0</v>
      </c>
      <c r="F225" s="12"/>
    </row>
    <row r="226" spans="1:6" ht="15" customHeight="1">
      <c r="A226" s="9">
        <v>219</v>
      </c>
      <c r="B226" s="10" t="s">
        <v>129</v>
      </c>
      <c r="C226" s="11">
        <v>0</v>
      </c>
      <c r="D226" s="11">
        <v>0</v>
      </c>
      <c r="E226" s="11">
        <v>0</v>
      </c>
      <c r="F226" s="12"/>
    </row>
    <row r="227" spans="1:6" ht="15" customHeight="1">
      <c r="A227" s="9">
        <v>220</v>
      </c>
      <c r="B227" s="10" t="s">
        <v>128</v>
      </c>
      <c r="C227" s="11">
        <v>0</v>
      </c>
      <c r="D227" s="11">
        <v>0</v>
      </c>
      <c r="E227" s="11">
        <v>0</v>
      </c>
      <c r="F227" s="12"/>
    </row>
    <row r="228" spans="1:6" ht="15" customHeight="1">
      <c r="A228" s="17">
        <v>221</v>
      </c>
      <c r="B228" s="18" t="s">
        <v>164</v>
      </c>
      <c r="C228" s="19">
        <v>0</v>
      </c>
      <c r="D228" s="19">
        <v>0</v>
      </c>
      <c r="E228" s="19">
        <v>0</v>
      </c>
      <c r="F228" s="12"/>
    </row>
    <row r="229" spans="1:6" ht="15" customHeight="1">
      <c r="A229" s="9">
        <v>222</v>
      </c>
      <c r="B229" s="10" t="s">
        <v>119</v>
      </c>
      <c r="C229" s="11">
        <v>0</v>
      </c>
      <c r="D229" s="11">
        <v>0</v>
      </c>
      <c r="E229" s="11">
        <v>0</v>
      </c>
      <c r="F229" s="12"/>
    </row>
    <row r="230" spans="1:6" ht="15" customHeight="1">
      <c r="A230" s="9">
        <v>223</v>
      </c>
      <c r="B230" s="10" t="s">
        <v>120</v>
      </c>
      <c r="C230" s="11">
        <v>0</v>
      </c>
      <c r="D230" s="11">
        <v>0</v>
      </c>
      <c r="E230" s="11">
        <v>0</v>
      </c>
      <c r="F230" s="12"/>
    </row>
    <row r="231" spans="1:6" ht="15" customHeight="1">
      <c r="A231" s="9">
        <v>224</v>
      </c>
      <c r="B231" s="10" t="s">
        <v>121</v>
      </c>
      <c r="C231" s="11">
        <v>0</v>
      </c>
      <c r="D231" s="11">
        <v>0</v>
      </c>
      <c r="E231" s="11">
        <v>0</v>
      </c>
      <c r="F231" s="12"/>
    </row>
    <row r="232" spans="1:6" ht="15" customHeight="1">
      <c r="A232" s="9">
        <v>225</v>
      </c>
      <c r="B232" s="10" t="s">
        <v>122</v>
      </c>
      <c r="C232" s="11">
        <v>0</v>
      </c>
      <c r="D232" s="11">
        <v>0</v>
      </c>
      <c r="E232" s="11">
        <v>0</v>
      </c>
      <c r="F232" s="12"/>
    </row>
    <row r="233" spans="1:6" ht="15" customHeight="1">
      <c r="A233" s="9">
        <v>226</v>
      </c>
      <c r="B233" s="10" t="s">
        <v>123</v>
      </c>
      <c r="C233" s="11">
        <v>0</v>
      </c>
      <c r="D233" s="11">
        <v>0</v>
      </c>
      <c r="E233" s="11">
        <v>0</v>
      </c>
      <c r="F233" s="12"/>
    </row>
    <row r="234" spans="1:6" ht="15" customHeight="1">
      <c r="A234" s="9">
        <v>227</v>
      </c>
      <c r="B234" s="10" t="s">
        <v>124</v>
      </c>
      <c r="C234" s="11">
        <v>0</v>
      </c>
      <c r="D234" s="11">
        <v>0</v>
      </c>
      <c r="E234" s="11">
        <v>0</v>
      </c>
      <c r="F234" s="12"/>
    </row>
    <row r="235" spans="1:6" ht="15" customHeight="1">
      <c r="A235" s="9">
        <v>228</v>
      </c>
      <c r="B235" s="10" t="s">
        <v>125</v>
      </c>
      <c r="C235" s="11">
        <v>0</v>
      </c>
      <c r="D235" s="11">
        <v>0</v>
      </c>
      <c r="E235" s="11">
        <v>0</v>
      </c>
      <c r="F235" s="12"/>
    </row>
    <row r="236" spans="1:6" ht="15" customHeight="1">
      <c r="A236" s="9">
        <v>229</v>
      </c>
      <c r="B236" s="10" t="s">
        <v>126</v>
      </c>
      <c r="C236" s="11">
        <v>0</v>
      </c>
      <c r="D236" s="11">
        <v>0</v>
      </c>
      <c r="E236" s="11">
        <v>0</v>
      </c>
      <c r="F236" s="12"/>
    </row>
    <row r="237" spans="1:6" ht="15" customHeight="1">
      <c r="A237" s="9">
        <v>230</v>
      </c>
      <c r="B237" s="10" t="s">
        <v>129</v>
      </c>
      <c r="C237" s="11">
        <v>0</v>
      </c>
      <c r="D237" s="11">
        <v>0</v>
      </c>
      <c r="E237" s="11">
        <v>0</v>
      </c>
      <c r="F237" s="12"/>
    </row>
    <row r="238" spans="1:6" ht="15" customHeight="1">
      <c r="A238" s="9">
        <v>231</v>
      </c>
      <c r="B238" s="10" t="s">
        <v>128</v>
      </c>
      <c r="C238" s="11">
        <v>0</v>
      </c>
      <c r="D238" s="11">
        <v>0</v>
      </c>
      <c r="E238" s="11">
        <v>0</v>
      </c>
      <c r="F238" s="12"/>
    </row>
    <row r="239" spans="1:6" ht="15" customHeight="1">
      <c r="A239" s="17">
        <v>232</v>
      </c>
      <c r="B239" s="18" t="s">
        <v>165</v>
      </c>
      <c r="C239" s="19">
        <v>0</v>
      </c>
      <c r="D239" s="19">
        <v>0</v>
      </c>
      <c r="E239" s="19">
        <v>0</v>
      </c>
      <c r="F239" s="12"/>
    </row>
    <row r="240" spans="1:6" ht="15" customHeight="1">
      <c r="A240" s="9">
        <v>233</v>
      </c>
      <c r="B240" s="10" t="s">
        <v>119</v>
      </c>
      <c r="C240" s="11">
        <v>0</v>
      </c>
      <c r="D240" s="11">
        <v>0</v>
      </c>
      <c r="E240" s="11">
        <v>0</v>
      </c>
      <c r="F240" s="12"/>
    </row>
    <row r="241" spans="1:6" ht="15" customHeight="1">
      <c r="A241" s="9">
        <v>234</v>
      </c>
      <c r="B241" s="10" t="s">
        <v>120</v>
      </c>
      <c r="C241" s="11">
        <v>0</v>
      </c>
      <c r="D241" s="11">
        <v>0</v>
      </c>
      <c r="E241" s="11">
        <v>0</v>
      </c>
      <c r="F241" s="12"/>
    </row>
    <row r="242" spans="1:6" ht="15" customHeight="1">
      <c r="A242" s="9">
        <v>235</v>
      </c>
      <c r="B242" s="10" t="s">
        <v>121</v>
      </c>
      <c r="C242" s="11">
        <v>0</v>
      </c>
      <c r="D242" s="11">
        <v>0</v>
      </c>
      <c r="E242" s="11">
        <v>0</v>
      </c>
      <c r="F242" s="12"/>
    </row>
    <row r="243" spans="1:6" ht="15" customHeight="1">
      <c r="A243" s="9">
        <v>236</v>
      </c>
      <c r="B243" s="10" t="s">
        <v>122</v>
      </c>
      <c r="C243" s="11">
        <v>0</v>
      </c>
      <c r="D243" s="11">
        <v>0</v>
      </c>
      <c r="E243" s="11">
        <v>0</v>
      </c>
      <c r="F243" s="12"/>
    </row>
    <row r="244" spans="1:6" ht="15" customHeight="1">
      <c r="A244" s="9">
        <v>237</v>
      </c>
      <c r="B244" s="10" t="s">
        <v>123</v>
      </c>
      <c r="C244" s="11">
        <v>0</v>
      </c>
      <c r="D244" s="11">
        <v>0</v>
      </c>
      <c r="E244" s="11">
        <v>0</v>
      </c>
      <c r="F244" s="12"/>
    </row>
    <row r="245" spans="1:6" ht="15" customHeight="1">
      <c r="A245" s="9">
        <v>238</v>
      </c>
      <c r="B245" s="10" t="s">
        <v>124</v>
      </c>
      <c r="C245" s="11">
        <v>0</v>
      </c>
      <c r="D245" s="11">
        <v>0</v>
      </c>
      <c r="E245" s="11">
        <v>0</v>
      </c>
      <c r="F245" s="12"/>
    </row>
    <row r="246" spans="1:6" ht="15" customHeight="1">
      <c r="A246" s="9">
        <v>239</v>
      </c>
      <c r="B246" s="10" t="s">
        <v>125</v>
      </c>
      <c r="C246" s="11">
        <v>0</v>
      </c>
      <c r="D246" s="11">
        <v>0</v>
      </c>
      <c r="E246" s="11">
        <v>0</v>
      </c>
      <c r="F246" s="12"/>
    </row>
    <row r="247" spans="1:6" ht="15" customHeight="1">
      <c r="A247" s="9">
        <v>240</v>
      </c>
      <c r="B247" s="10" t="s">
        <v>126</v>
      </c>
      <c r="C247" s="11">
        <v>0</v>
      </c>
      <c r="D247" s="11">
        <v>0</v>
      </c>
      <c r="E247" s="11">
        <v>0</v>
      </c>
      <c r="F247" s="12"/>
    </row>
    <row r="248" spans="1:6" ht="15" customHeight="1">
      <c r="A248" s="9">
        <v>241</v>
      </c>
      <c r="B248" s="10" t="s">
        <v>129</v>
      </c>
      <c r="C248" s="11">
        <v>0</v>
      </c>
      <c r="D248" s="11">
        <v>0</v>
      </c>
      <c r="E248" s="11">
        <v>0</v>
      </c>
      <c r="F248" s="12"/>
    </row>
    <row r="249" spans="1:6" ht="15" customHeight="1">
      <c r="A249" s="9">
        <v>242</v>
      </c>
      <c r="B249" s="10" t="s">
        <v>128</v>
      </c>
      <c r="C249" s="11">
        <v>0</v>
      </c>
      <c r="D249" s="11">
        <v>0</v>
      </c>
      <c r="E249" s="11">
        <v>0</v>
      </c>
      <c r="F249" s="12"/>
    </row>
    <row r="250" spans="1:6" ht="15" customHeight="1">
      <c r="A250" s="17">
        <v>243</v>
      </c>
      <c r="B250" s="18" t="s">
        <v>166</v>
      </c>
      <c r="C250" s="19">
        <v>0</v>
      </c>
      <c r="D250" s="19">
        <v>0</v>
      </c>
      <c r="E250" s="19">
        <v>0</v>
      </c>
      <c r="F250" s="12"/>
    </row>
    <row r="251" spans="1:6" ht="15" customHeight="1">
      <c r="A251" s="9">
        <v>244</v>
      </c>
      <c r="B251" s="10" t="s">
        <v>167</v>
      </c>
      <c r="C251" s="11">
        <v>0</v>
      </c>
      <c r="D251" s="11">
        <v>0</v>
      </c>
      <c r="E251" s="11">
        <v>0</v>
      </c>
      <c r="F251" s="12"/>
    </row>
    <row r="252" spans="1:6" ht="15" customHeight="1">
      <c r="A252" s="17">
        <v>245</v>
      </c>
      <c r="B252" s="18" t="s">
        <v>168</v>
      </c>
      <c r="C252" s="19">
        <v>1350</v>
      </c>
      <c r="D252" s="19">
        <v>0</v>
      </c>
      <c r="E252" s="19">
        <v>0</v>
      </c>
      <c r="F252" s="12"/>
    </row>
    <row r="253" spans="1:6" ht="15" customHeight="1">
      <c r="A253" s="9">
        <v>246</v>
      </c>
      <c r="B253" s="10" t="s">
        <v>133</v>
      </c>
      <c r="C253" s="11">
        <v>0</v>
      </c>
      <c r="D253" s="11">
        <v>0</v>
      </c>
      <c r="E253" s="11">
        <v>0</v>
      </c>
      <c r="F253" s="12"/>
    </row>
    <row r="254" spans="1:6" ht="15" customHeight="1">
      <c r="A254" s="9">
        <v>247</v>
      </c>
      <c r="B254" s="10" t="s">
        <v>147</v>
      </c>
      <c r="C254" s="11">
        <v>0</v>
      </c>
      <c r="D254" s="11">
        <v>0</v>
      </c>
      <c r="E254" s="11">
        <v>0</v>
      </c>
      <c r="F254" s="12"/>
    </row>
    <row r="255" spans="1:6" ht="15" customHeight="1">
      <c r="A255" s="9">
        <v>248</v>
      </c>
      <c r="B255" s="10" t="s">
        <v>135</v>
      </c>
      <c r="C255" s="11">
        <v>1350</v>
      </c>
      <c r="D255" s="11">
        <v>0</v>
      </c>
      <c r="E255" s="11">
        <v>0</v>
      </c>
      <c r="F255" s="12"/>
    </row>
    <row r="256" spans="1:6" ht="15" customHeight="1">
      <c r="A256" s="9">
        <v>249</v>
      </c>
      <c r="B256" s="10" t="s">
        <v>136</v>
      </c>
      <c r="C256" s="11">
        <v>0</v>
      </c>
      <c r="D256" s="11">
        <v>0</v>
      </c>
      <c r="E256" s="11">
        <v>0</v>
      </c>
      <c r="F256" s="12"/>
    </row>
    <row r="257" spans="1:6" ht="15" customHeight="1">
      <c r="A257" s="9">
        <v>250</v>
      </c>
      <c r="B257" s="10" t="s">
        <v>137</v>
      </c>
      <c r="C257" s="11">
        <v>0</v>
      </c>
      <c r="D257" s="11">
        <v>0</v>
      </c>
      <c r="E257" s="11">
        <v>0</v>
      </c>
      <c r="F257" s="12"/>
    </row>
    <row r="258" spans="1:6" ht="15" customHeight="1">
      <c r="A258" s="9">
        <v>251</v>
      </c>
      <c r="B258" s="10" t="s">
        <v>169</v>
      </c>
      <c r="C258" s="11">
        <v>0</v>
      </c>
      <c r="D258" s="11">
        <v>0</v>
      </c>
      <c r="E258" s="11">
        <v>0</v>
      </c>
      <c r="F258" s="12"/>
    </row>
    <row r="259" spans="1:6" ht="15" customHeight="1">
      <c r="A259" s="9">
        <v>252</v>
      </c>
      <c r="B259" s="10" t="s">
        <v>170</v>
      </c>
      <c r="C259" s="11">
        <v>0</v>
      </c>
      <c r="D259" s="11">
        <v>0</v>
      </c>
      <c r="E259" s="11">
        <v>0</v>
      </c>
      <c r="F259" s="12"/>
    </row>
    <row r="260" spans="1:6" ht="15" customHeight="1">
      <c r="A260" s="9">
        <v>253</v>
      </c>
      <c r="B260" s="10" t="s">
        <v>140</v>
      </c>
      <c r="C260" s="11">
        <v>0</v>
      </c>
      <c r="D260" s="11">
        <v>0</v>
      </c>
      <c r="E260" s="11">
        <v>0</v>
      </c>
      <c r="F260" s="12"/>
    </row>
    <row r="261" spans="1:6" ht="15" customHeight="1">
      <c r="A261" s="9">
        <v>254</v>
      </c>
      <c r="B261" s="10" t="s">
        <v>141</v>
      </c>
      <c r="C261" s="11">
        <v>0</v>
      </c>
      <c r="D261" s="11">
        <v>0</v>
      </c>
      <c r="E261" s="11">
        <v>0</v>
      </c>
      <c r="F261" s="12"/>
    </row>
    <row r="262" spans="1:6" ht="15" customHeight="1">
      <c r="A262" s="9">
        <v>255</v>
      </c>
      <c r="B262" s="10" t="s">
        <v>142</v>
      </c>
      <c r="C262" s="11">
        <v>0</v>
      </c>
      <c r="D262" s="11">
        <v>0</v>
      </c>
      <c r="E262" s="11">
        <v>0</v>
      </c>
      <c r="F262" s="12"/>
    </row>
    <row r="263" spans="1:6" ht="15" customHeight="1">
      <c r="A263" s="9">
        <v>256</v>
      </c>
      <c r="B263" s="10" t="s">
        <v>143</v>
      </c>
      <c r="C263" s="11">
        <v>0</v>
      </c>
      <c r="D263" s="11">
        <v>0</v>
      </c>
      <c r="E263" s="11">
        <v>0</v>
      </c>
      <c r="F263" s="12"/>
    </row>
    <row r="264" spans="1:6" ht="15" customHeight="1">
      <c r="A264" s="9">
        <v>257</v>
      </c>
      <c r="B264" s="10" t="s">
        <v>171</v>
      </c>
      <c r="C264" s="11">
        <v>0</v>
      </c>
      <c r="D264" s="11">
        <v>0</v>
      </c>
      <c r="E264" s="11">
        <v>0</v>
      </c>
      <c r="F264" s="12"/>
    </row>
    <row r="265" spans="1:6" ht="15" customHeight="1">
      <c r="A265" s="17">
        <v>258</v>
      </c>
      <c r="B265" s="18" t="s">
        <v>185</v>
      </c>
      <c r="C265" s="19">
        <v>0</v>
      </c>
      <c r="D265" s="19">
        <v>33208</v>
      </c>
      <c r="E265" s="19">
        <v>33208</v>
      </c>
      <c r="F265" s="12">
        <f>E265/D265</f>
        <v>1</v>
      </c>
    </row>
    <row r="266" spans="1:6" ht="15" customHeight="1">
      <c r="A266" s="9">
        <v>259</v>
      </c>
      <c r="B266" s="10" t="s">
        <v>133</v>
      </c>
      <c r="C266" s="11">
        <v>0</v>
      </c>
      <c r="D266" s="11">
        <v>0</v>
      </c>
      <c r="E266" s="11">
        <v>0</v>
      </c>
      <c r="F266" s="12"/>
    </row>
    <row r="267" spans="1:6" ht="15" customHeight="1">
      <c r="A267" s="9">
        <v>260</v>
      </c>
      <c r="B267" s="10" t="s">
        <v>147</v>
      </c>
      <c r="C267" s="11">
        <v>0</v>
      </c>
      <c r="D267" s="11">
        <v>0</v>
      </c>
      <c r="E267" s="11">
        <v>0</v>
      </c>
      <c r="F267" s="12"/>
    </row>
    <row r="268" spans="1:6" ht="15" customHeight="1">
      <c r="A268" s="9">
        <v>261</v>
      </c>
      <c r="B268" s="10" t="s">
        <v>135</v>
      </c>
      <c r="C268" s="11">
        <v>0</v>
      </c>
      <c r="D268" s="11">
        <v>0</v>
      </c>
      <c r="E268" s="11">
        <v>0</v>
      </c>
      <c r="F268" s="12"/>
    </row>
    <row r="269" spans="1:6" ht="15" customHeight="1">
      <c r="A269" s="9">
        <v>262</v>
      </c>
      <c r="B269" s="10" t="s">
        <v>136</v>
      </c>
      <c r="C269" s="11">
        <v>0</v>
      </c>
      <c r="D269" s="11">
        <v>33208</v>
      </c>
      <c r="E269" s="11">
        <v>33208</v>
      </c>
      <c r="F269" s="12">
        <f>E269/D269</f>
        <v>1</v>
      </c>
    </row>
    <row r="270" spans="1:6" ht="15" customHeight="1">
      <c r="A270" s="9">
        <v>263</v>
      </c>
      <c r="B270" s="10" t="s">
        <v>137</v>
      </c>
      <c r="C270" s="11">
        <v>0</v>
      </c>
      <c r="D270" s="11">
        <v>0</v>
      </c>
      <c r="E270" s="11">
        <v>0</v>
      </c>
      <c r="F270" s="12"/>
    </row>
    <row r="271" spans="1:6" ht="15" customHeight="1">
      <c r="A271" s="9">
        <v>264</v>
      </c>
      <c r="B271" s="10" t="s">
        <v>172</v>
      </c>
      <c r="C271" s="11">
        <v>0</v>
      </c>
      <c r="D271" s="11">
        <v>0</v>
      </c>
      <c r="E271" s="11">
        <v>0</v>
      </c>
      <c r="F271" s="12"/>
    </row>
    <row r="272" spans="1:6" ht="15" customHeight="1">
      <c r="A272" s="9">
        <v>265</v>
      </c>
      <c r="B272" s="10" t="s">
        <v>170</v>
      </c>
      <c r="C272" s="11">
        <v>0</v>
      </c>
      <c r="D272" s="11">
        <v>0</v>
      </c>
      <c r="E272" s="11">
        <v>0</v>
      </c>
      <c r="F272" s="12"/>
    </row>
    <row r="273" spans="1:6" ht="15" customHeight="1">
      <c r="A273" s="9">
        <v>266</v>
      </c>
      <c r="B273" s="10" t="s">
        <v>140</v>
      </c>
      <c r="C273" s="11">
        <v>0</v>
      </c>
      <c r="D273" s="11">
        <v>0</v>
      </c>
      <c r="E273" s="11">
        <v>0</v>
      </c>
      <c r="F273" s="12"/>
    </row>
    <row r="274" spans="1:6" ht="15" customHeight="1">
      <c r="A274" s="9">
        <v>267</v>
      </c>
      <c r="B274" s="10" t="s">
        <v>141</v>
      </c>
      <c r="C274" s="11">
        <v>0</v>
      </c>
      <c r="D274" s="11">
        <v>0</v>
      </c>
      <c r="E274" s="11">
        <v>0</v>
      </c>
      <c r="F274" s="12"/>
    </row>
    <row r="275" spans="1:6" ht="15" customHeight="1">
      <c r="A275" s="9">
        <v>268</v>
      </c>
      <c r="B275" s="10" t="s">
        <v>142</v>
      </c>
      <c r="C275" s="11">
        <v>0</v>
      </c>
      <c r="D275" s="11">
        <v>0</v>
      </c>
      <c r="E275" s="11">
        <v>0</v>
      </c>
      <c r="F275" s="12"/>
    </row>
    <row r="276" spans="1:6" ht="15" customHeight="1">
      <c r="A276" s="9">
        <v>269</v>
      </c>
      <c r="B276" s="10" t="s">
        <v>143</v>
      </c>
      <c r="C276" s="11">
        <v>0</v>
      </c>
      <c r="D276" s="11">
        <v>0</v>
      </c>
      <c r="E276" s="11">
        <v>0</v>
      </c>
      <c r="F276" s="12"/>
    </row>
    <row r="277" spans="1:6" ht="20.25" customHeight="1">
      <c r="A277" s="13">
        <v>270</v>
      </c>
      <c r="B277" s="14" t="s">
        <v>184</v>
      </c>
      <c r="C277" s="15">
        <v>1350</v>
      </c>
      <c r="D277" s="15">
        <v>33208</v>
      </c>
      <c r="E277" s="15">
        <v>33208</v>
      </c>
      <c r="F277" s="16">
        <f>E277/D277</f>
        <v>1</v>
      </c>
    </row>
    <row r="278" spans="1:6" ht="34.5" customHeight="1">
      <c r="A278" s="26">
        <v>271</v>
      </c>
      <c r="B278" s="22" t="s">
        <v>202</v>
      </c>
      <c r="C278" s="24">
        <v>306789</v>
      </c>
      <c r="D278" s="24">
        <v>428171</v>
      </c>
      <c r="E278" s="24">
        <v>376145</v>
      </c>
      <c r="F278" s="25">
        <f>E278/D278</f>
        <v>0.8784924714658395</v>
      </c>
    </row>
    <row r="280" spans="1:6" ht="22.5" customHeight="1">
      <c r="A280" s="26">
        <v>272</v>
      </c>
      <c r="B280" s="29" t="s">
        <v>203</v>
      </c>
      <c r="C280" s="24">
        <v>42139</v>
      </c>
      <c r="D280" s="24">
        <v>44477</v>
      </c>
      <c r="E280" s="24">
        <v>44477</v>
      </c>
      <c r="F280" s="30">
        <f>E280/D280</f>
        <v>1</v>
      </c>
    </row>
    <row r="281" spans="1:6" ht="18" customHeight="1">
      <c r="A281" s="9">
        <v>273</v>
      </c>
      <c r="B281" s="10" t="s">
        <v>204</v>
      </c>
      <c r="C281" s="11">
        <v>42139</v>
      </c>
      <c r="D281" s="11">
        <v>44477</v>
      </c>
      <c r="E281" s="11">
        <v>44477</v>
      </c>
      <c r="F281" s="23">
        <f>E281/D281</f>
        <v>1</v>
      </c>
    </row>
    <row r="282" spans="1:6" ht="24.75" customHeight="1">
      <c r="A282" s="32" t="s">
        <v>205</v>
      </c>
      <c r="B282" s="33"/>
      <c r="C282" s="27">
        <f>C278+C280</f>
        <v>348928</v>
      </c>
      <c r="D282" s="27">
        <f>D278+D280</f>
        <v>472648</v>
      </c>
      <c r="E282" s="27">
        <f>E278+E280</f>
        <v>420622</v>
      </c>
      <c r="F282" s="28">
        <f>E282/D282</f>
        <v>0.8899265415277331</v>
      </c>
    </row>
    <row r="283" spans="1:6" ht="15" customHeight="1">
      <c r="A283" s="2"/>
      <c r="B283" s="3"/>
      <c r="C283" s="3"/>
      <c r="D283" s="3"/>
      <c r="E283" s="3"/>
      <c r="F283" s="3"/>
    </row>
    <row r="284" spans="1:6" ht="15" customHeight="1">
      <c r="A284" s="2"/>
      <c r="B284" s="3"/>
      <c r="C284" s="3"/>
      <c r="D284" s="3"/>
      <c r="E284" s="3"/>
      <c r="F284" s="3"/>
    </row>
    <row r="285" spans="1:6" ht="15">
      <c r="A285" s="2"/>
      <c r="B285" s="3"/>
      <c r="C285" s="3"/>
      <c r="D285" s="3"/>
      <c r="E285" s="3"/>
      <c r="F285" s="3"/>
    </row>
    <row r="286" spans="1:6" ht="15">
      <c r="A286" s="2"/>
      <c r="B286" s="3"/>
      <c r="C286" s="3"/>
      <c r="D286" s="3"/>
      <c r="E286" s="3"/>
      <c r="F286" s="3"/>
    </row>
    <row r="287" spans="1:6" ht="15">
      <c r="A287" s="2"/>
      <c r="B287" s="3"/>
      <c r="C287" s="3"/>
      <c r="D287" s="3"/>
      <c r="E287" s="3"/>
      <c r="F287" s="3"/>
    </row>
    <row r="288" spans="1:6" ht="15">
      <c r="A288" s="2"/>
      <c r="B288" s="3"/>
      <c r="C288" s="3"/>
      <c r="D288" s="3"/>
      <c r="E288" s="3"/>
      <c r="F288" s="3"/>
    </row>
    <row r="289" spans="1:6" ht="15">
      <c r="A289" s="2"/>
      <c r="B289" s="3"/>
      <c r="C289" s="3"/>
      <c r="D289" s="3"/>
      <c r="E289" s="3"/>
      <c r="F289" s="3"/>
    </row>
    <row r="290" spans="1:6" ht="15">
      <c r="A290" s="2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</sheetData>
  <sheetProtection/>
  <mergeCells count="3">
    <mergeCell ref="A3:F3"/>
    <mergeCell ref="A4:F4"/>
    <mergeCell ref="A282:B282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2015-05-07T12:24:15Z</cp:lastPrinted>
  <dcterms:created xsi:type="dcterms:W3CDTF">2015-04-23T07:58:51Z</dcterms:created>
  <dcterms:modified xsi:type="dcterms:W3CDTF">2015-05-07T12:24:19Z</dcterms:modified>
  <cp:category/>
  <cp:version/>
  <cp:contentType/>
  <cp:contentStatus/>
</cp:coreProperties>
</file>