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71011735-EC9D-46C3-A283-B9B19D43F3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3" i="1"/>
  <c r="F23" i="1"/>
  <c r="E23" i="1"/>
  <c r="D23" i="1"/>
  <c r="F15" i="1"/>
  <c r="E15" i="1"/>
  <c r="D15" i="1"/>
  <c r="G13" i="1"/>
  <c r="G15" i="1" s="1"/>
  <c r="G12" i="1"/>
  <c r="F12" i="1"/>
  <c r="E12" i="1"/>
  <c r="D12" i="1"/>
  <c r="G7" i="1"/>
  <c r="F7" i="1"/>
  <c r="F24" i="1" s="1"/>
  <c r="E7" i="1"/>
  <c r="D7" i="1"/>
  <c r="F33" i="1" l="1"/>
  <c r="G33" i="1" s="1"/>
  <c r="E24" i="1"/>
  <c r="E33" i="1" s="1"/>
  <c r="D24" i="1"/>
  <c r="D33" i="1" s="1"/>
  <c r="G24" i="1"/>
</calcChain>
</file>

<file path=xl/sharedStrings.xml><?xml version="1.0" encoding="utf-8"?>
<sst xmlns="http://schemas.openxmlformats.org/spreadsheetml/2006/main" count="85" uniqueCount="85">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</sst>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9" fontId="8" fillId="2" borderId="1" xfId="2" applyNumberFormat="1" applyFont="1" applyFill="1" applyBorder="1" applyAlignment="1">
      <alignment horizontal="center" vertical="center" wrapText="1"/>
    </xf>
    <xf numFmtId="9" fontId="6" fillId="3" borderId="1" xfId="2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zoomScaleNormal="100" zoomScaleSheetLayoutView="100" workbookViewId="0">
      <selection activeCell="G33" sqref="G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6" width="12.140625" style="11" customWidth="1"/>
    <col min="7" max="7" width="8.140625" style="11" customWidth="1"/>
    <col min="8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7" x14ac:dyDescent="0.25">
      <c r="A2" s="31" t="s">
        <v>0</v>
      </c>
      <c r="B2" s="31"/>
      <c r="C2" s="31"/>
      <c r="D2" s="31"/>
      <c r="E2" s="31"/>
      <c r="F2" s="31"/>
      <c r="G2" s="31"/>
    </row>
    <row r="3" spans="1:7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  <c r="G3" s="15" t="s">
        <v>84</v>
      </c>
    </row>
    <row r="4" spans="1:7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  <c r="G4" s="27"/>
    </row>
    <row r="5" spans="1:7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  <c r="G5" s="27"/>
    </row>
    <row r="6" spans="1:7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  <c r="G6" s="27"/>
    </row>
    <row r="7" spans="1:7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G7" si="0">SUM(E4:E6)</f>
        <v>0</v>
      </c>
      <c r="F7" s="19">
        <f t="shared" si="0"/>
        <v>0</v>
      </c>
      <c r="G7" s="19">
        <f t="shared" si="0"/>
        <v>0</v>
      </c>
    </row>
    <row r="8" spans="1:7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  <c r="G8" s="27"/>
    </row>
    <row r="9" spans="1:7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  <c r="G9" s="27"/>
    </row>
    <row r="10" spans="1:7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  <c r="G10" s="27"/>
    </row>
    <row r="11" spans="1:7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  <c r="G11" s="27"/>
    </row>
    <row r="12" spans="1:7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G12" si="1">SUM(E8:E11)</f>
        <v>0</v>
      </c>
      <c r="F12" s="19">
        <f t="shared" si="1"/>
        <v>0</v>
      </c>
      <c r="G12" s="19">
        <f t="shared" si="1"/>
        <v>0</v>
      </c>
    </row>
    <row r="13" spans="1:7" s="7" customFormat="1" x14ac:dyDescent="0.25">
      <c r="A13" s="4" t="s">
        <v>31</v>
      </c>
      <c r="B13" s="5" t="s">
        <v>32</v>
      </c>
      <c r="C13" s="10" t="s">
        <v>33</v>
      </c>
      <c r="D13" s="27">
        <v>40013536</v>
      </c>
      <c r="E13" s="27">
        <v>7708769</v>
      </c>
      <c r="F13" s="27">
        <v>7708769</v>
      </c>
      <c r="G13" s="28">
        <f>F13/E13</f>
        <v>1</v>
      </c>
    </row>
    <row r="14" spans="1:7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  <c r="G14" s="27"/>
    </row>
    <row r="15" spans="1:7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40013536</v>
      </c>
      <c r="E15" s="19">
        <f t="shared" ref="E15:G15" si="2">SUM(E13:E14)</f>
        <v>7708769</v>
      </c>
      <c r="F15" s="19">
        <f t="shared" si="2"/>
        <v>7708769</v>
      </c>
      <c r="G15" s="29">
        <f t="shared" si="2"/>
        <v>1</v>
      </c>
    </row>
    <row r="16" spans="1:7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3089616</v>
      </c>
      <c r="G16" s="27"/>
    </row>
    <row r="17" spans="1:7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  <c r="G17" s="27"/>
    </row>
    <row r="18" spans="1:7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  <c r="G18" s="27"/>
    </row>
    <row r="19" spans="1:7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  <c r="G19" s="27"/>
    </row>
    <row r="20" spans="1:7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  <c r="G20" s="27"/>
    </row>
    <row r="21" spans="1:7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  <c r="G21" s="27"/>
    </row>
    <row r="22" spans="1:7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  <c r="G22" s="27"/>
    </row>
    <row r="23" spans="1:7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G23" si="3">SUM(E21:E22)</f>
        <v>0</v>
      </c>
      <c r="F23" s="19">
        <f t="shared" si="3"/>
        <v>0</v>
      </c>
      <c r="G23" s="19">
        <f t="shared" si="3"/>
        <v>0</v>
      </c>
    </row>
    <row r="24" spans="1:7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  <c r="E24" s="19">
        <f t="shared" ref="E24:G24" si="4">E7+E12+E15+E16+E17+E18+E19+E20+E23</f>
        <v>7708769</v>
      </c>
      <c r="F24" s="19">
        <f t="shared" si="4"/>
        <v>10798385</v>
      </c>
      <c r="G24" s="29">
        <f t="shared" si="4"/>
        <v>1</v>
      </c>
    </row>
    <row r="25" spans="1:7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  <c r="G25" s="27"/>
    </row>
    <row r="26" spans="1:7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  <c r="G26" s="27"/>
    </row>
    <row r="27" spans="1:7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  <c r="G27" s="27"/>
    </row>
    <row r="28" spans="1:7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  <c r="G28" s="27"/>
    </row>
    <row r="29" spans="1:7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  <c r="G29" s="27"/>
    </row>
    <row r="30" spans="1:7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G30" si="5">SUM(E25:E29)</f>
        <v>0</v>
      </c>
      <c r="F30" s="19">
        <f t="shared" si="5"/>
        <v>0</v>
      </c>
      <c r="G30" s="19">
        <f t="shared" si="5"/>
        <v>0</v>
      </c>
    </row>
    <row r="31" spans="1:7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  <c r="G31" s="27"/>
    </row>
    <row r="32" spans="1:7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  <c r="G32" s="27"/>
    </row>
    <row r="33" spans="1:7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40013536</v>
      </c>
      <c r="E33" s="24">
        <f t="shared" ref="E33:F33" si="6">E24+E30+E31+E32</f>
        <v>7708769</v>
      </c>
      <c r="F33" s="24">
        <f t="shared" si="6"/>
        <v>10798385</v>
      </c>
      <c r="G33" s="30">
        <f>F33/E33</f>
        <v>1.4007923962956992</v>
      </c>
    </row>
  </sheetData>
  <mergeCells count="1">
    <mergeCell ref="A2:G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76" orientation="portrait" r:id="rId1"/>
  <headerFooter alignWithMargins="0">
    <oddHeader>&amp;C&amp;"Times New Roman,Normál"&amp;13 4. melléklet
a 7/2020. (VII.08.)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2020-07-07T11:51:34Z</cp:lastPrinted>
  <dcterms:created xsi:type="dcterms:W3CDTF">2019-02-06T16:33:57Z</dcterms:created>
  <dcterms:modified xsi:type="dcterms:W3CDTF">2020-07-07T11:51:34Z</dcterms:modified>
</cp:coreProperties>
</file>