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2.2.ÓVODA kiad. össz. 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12" i="1"/>
  <c r="E13"/>
  <c r="E14"/>
  <c r="E20"/>
  <c r="B31"/>
  <c r="C31"/>
  <c r="D31"/>
  <c r="E31"/>
  <c r="B47"/>
  <c r="C47"/>
  <c r="D47"/>
  <c r="D49" s="1"/>
  <c r="E49" s="1"/>
  <c r="B49"/>
  <c r="C49"/>
</calcChain>
</file>

<file path=xl/sharedStrings.xml><?xml version="1.0" encoding="utf-8"?>
<sst xmlns="http://schemas.openxmlformats.org/spreadsheetml/2006/main" count="42" uniqueCount="35">
  <si>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</si>
  <si>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</si>
  <si>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</si>
  <si>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</si>
  <si>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</si>
  <si>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</si>
  <si>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</si>
  <si>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</si>
  <si>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</si>
  <si>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</si>
  <si>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</si>
  <si>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</si>
  <si>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</si>
  <si>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</si>
  <si>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</si>
  <si>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</si>
  <si>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</si>
  <si>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</si>
  <si>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</si>
  <si>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</si>
  <si>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</si>
  <si>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</si>
  <si>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</si>
  <si>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</si>
  <si>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</si>
  <si>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</si>
  <si>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</si>
  <si>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</si>
  <si>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</si>
  <si>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</si>
  <si>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Ezer Ft-ban</t>
  </si>
  <si>
    <t>Mezőkeresztesi Harmatcsepp Óvoda</t>
  </si>
  <si>
    <t>Költségvetési szerv megnevezése:</t>
  </si>
  <si>
    <t xml:space="preserve"> 2015. évi működési és felhalmozási költségvetés kiadási előirányzatai</t>
  </si>
  <si>
    <t xml:space="preserve">  12.2 melléklet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</si>
</sst>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9" fontId="2" fillId="0" borderId="1" xfId="2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1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16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O49"/>
  <sheetViews>
    <sheetView tabSelected="1" zoomScale="130" workbookViewId="0">
      <selection activeCell="G38" sqref="G38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1" t="s">
        <v>34</v>
      </c>
      <c r="B3" s="51"/>
      <c r="C3" s="51"/>
      <c r="D3" s="51"/>
      <c r="E3" s="51"/>
    </row>
    <row r="4" spans="1:15" ht="18" customHeight="1">
      <c r="A4" s="50" t="s">
        <v>33</v>
      </c>
      <c r="B4" s="50"/>
      <c r="C4" s="50"/>
      <c r="D4" s="50"/>
      <c r="E4" s="50"/>
      <c r="F4" s="44"/>
      <c r="G4" s="44"/>
      <c r="H4" s="44"/>
    </row>
    <row r="5" spans="1:15" ht="14.25" customHeight="1">
      <c r="A5" s="50"/>
      <c r="B5" s="50"/>
      <c r="C5" s="50"/>
      <c r="D5" s="50"/>
      <c r="E5" s="50"/>
      <c r="F5" s="44"/>
      <c r="G5" s="44"/>
      <c r="H5" s="44"/>
    </row>
    <row r="6" spans="1:15" ht="14.25" customHeight="1">
      <c r="A6" s="49"/>
      <c r="B6" s="49"/>
      <c r="C6" s="49"/>
      <c r="D6" s="49"/>
      <c r="E6" s="49"/>
      <c r="F6" s="44"/>
      <c r="G6" s="44"/>
      <c r="H6" s="44"/>
    </row>
    <row r="7" spans="1:15" ht="14.25" customHeight="1">
      <c r="A7" s="48" t="s">
        <v>32</v>
      </c>
      <c r="B7" s="47" t="s">
        <v>31</v>
      </c>
      <c r="C7" s="47"/>
      <c r="D7" s="47"/>
      <c r="E7" s="47"/>
      <c r="F7" s="44"/>
      <c r="G7" s="44"/>
      <c r="H7" s="44"/>
    </row>
    <row r="8" spans="1:15" ht="14.25" customHeight="1">
      <c r="A8" s="46"/>
      <c r="B8" s="45"/>
      <c r="C8" s="45"/>
      <c r="D8" s="45"/>
      <c r="E8" s="45"/>
      <c r="F8" s="44"/>
      <c r="G8" s="44"/>
      <c r="H8" s="44"/>
    </row>
    <row r="9" spans="1:15" ht="15" customHeight="1">
      <c r="A9" s="43" t="s">
        <v>30</v>
      </c>
      <c r="B9" s="43"/>
      <c r="C9" s="43"/>
      <c r="D9" s="43"/>
      <c r="E9" s="43"/>
      <c r="F9" s="42"/>
      <c r="G9" s="41"/>
    </row>
    <row r="10" spans="1:15" ht="20.25" customHeight="1">
      <c r="A10" s="40" t="s">
        <v>29</v>
      </c>
      <c r="B10" s="39" t="s">
        <v>28</v>
      </c>
      <c r="C10" s="39"/>
      <c r="D10" s="39"/>
      <c r="E10" s="38" t="s">
        <v>27</v>
      </c>
    </row>
    <row r="11" spans="1:15" ht="16.5" customHeight="1">
      <c r="A11" s="37"/>
      <c r="B11" s="36" t="s">
        <v>26</v>
      </c>
      <c r="C11" s="35" t="s">
        <v>25</v>
      </c>
      <c r="D11" s="34" t="s">
        <v>24</v>
      </c>
      <c r="E11" s="33"/>
    </row>
    <row r="12" spans="1:15" ht="13.5" customHeight="1">
      <c r="A12" s="30" t="s">
        <v>23</v>
      </c>
      <c r="B12" s="19">
        <v>64409</v>
      </c>
      <c r="C12" s="19">
        <v>64688</v>
      </c>
      <c r="D12" s="5">
        <v>63854</v>
      </c>
      <c r="E12" s="1">
        <f>D12/C12</f>
        <v>0.98710734603017558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32" t="s">
        <v>22</v>
      </c>
      <c r="B13" s="19">
        <v>17599</v>
      </c>
      <c r="C13" s="19">
        <v>18139</v>
      </c>
      <c r="D13" s="5">
        <v>17228</v>
      </c>
      <c r="E13" s="1">
        <f>D13/C13</f>
        <v>0.94977672418545678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30" t="s">
        <v>21</v>
      </c>
      <c r="B14" s="19">
        <v>8362</v>
      </c>
      <c r="C14" s="19">
        <v>8209</v>
      </c>
      <c r="D14" s="5">
        <v>6198</v>
      </c>
      <c r="E14" s="1">
        <f>D14/C14</f>
        <v>0.75502497259105861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31" t="s">
        <v>20</v>
      </c>
      <c r="B15" s="19">
        <v>0</v>
      </c>
      <c r="C15" s="5"/>
      <c r="D15" s="5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30" t="s">
        <v>19</v>
      </c>
      <c r="B16" s="19">
        <v>0</v>
      </c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29" t="s">
        <v>18</v>
      </c>
      <c r="B17" s="19">
        <v>0</v>
      </c>
      <c r="C17" s="5"/>
      <c r="D17" s="19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28" t="s">
        <v>17</v>
      </c>
      <c r="B18" s="19">
        <v>0</v>
      </c>
      <c r="C18" s="27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26"/>
      <c r="B19" s="19"/>
      <c r="C19" s="22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5" t="s">
        <v>16</v>
      </c>
      <c r="B20" s="23">
        <v>90370</v>
      </c>
      <c r="C20" s="23">
        <v>91036</v>
      </c>
      <c r="D20" s="23">
        <v>87280</v>
      </c>
      <c r="E20" s="1">
        <f>D20/C20</f>
        <v>0.9587415967309636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/>
      <c r="B21" s="24"/>
      <c r="C21" s="24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3" t="s">
        <v>9</v>
      </c>
      <c r="B22" s="21"/>
      <c r="C22" s="24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3" t="s">
        <v>8</v>
      </c>
      <c r="B23" s="21"/>
      <c r="C23" s="24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7</v>
      </c>
      <c r="B24" s="18"/>
      <c r="C24" s="24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6</v>
      </c>
      <c r="B25" s="21"/>
      <c r="C25" s="24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5</v>
      </c>
      <c r="B26" s="21"/>
      <c r="C26" s="25"/>
      <c r="D26" s="16"/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3" t="s">
        <v>4</v>
      </c>
      <c r="B27" s="21"/>
      <c r="C27" s="24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3</v>
      </c>
      <c r="B28" s="21"/>
      <c r="C28" s="24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5"/>
      <c r="B30" s="22"/>
      <c r="C30" s="22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8" t="s">
        <v>14</v>
      </c>
      <c r="B31" s="23">
        <f>B29+B20</f>
        <v>90370</v>
      </c>
      <c r="C31" s="23">
        <f>C29+C20</f>
        <v>91036</v>
      </c>
      <c r="D31" s="23">
        <f>D29+D20</f>
        <v>87280</v>
      </c>
      <c r="E31" s="1">
        <f>D31/C31</f>
        <v>0.9587415967309636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/>
      <c r="B32" s="22"/>
      <c r="C32" s="22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3" t="s">
        <v>13</v>
      </c>
      <c r="B33" s="21">
        <v>419</v>
      </c>
      <c r="C33" s="22">
        <v>419</v>
      </c>
      <c r="D33" s="5">
        <v>220</v>
      </c>
      <c r="E33" s="1">
        <v>0.52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3" t="s">
        <v>12</v>
      </c>
      <c r="B34" s="21"/>
      <c r="C34" s="20"/>
      <c r="D34" s="19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5" t="s">
        <v>10</v>
      </c>
      <c r="B36" s="11">
        <v>419</v>
      </c>
      <c r="C36" s="12">
        <v>419</v>
      </c>
      <c r="D36" s="5">
        <v>220</v>
      </c>
      <c r="E36" s="1">
        <v>0.52</v>
      </c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>
      <c r="A47" s="8" t="s">
        <v>1</v>
      </c>
      <c r="B47" s="7">
        <f>B45+B36</f>
        <v>419</v>
      </c>
      <c r="C47" s="7">
        <f>C45+C36</f>
        <v>419</v>
      </c>
      <c r="D47" s="7">
        <f>D45+D36</f>
        <v>220</v>
      </c>
      <c r="E47" s="1">
        <v>0.52</v>
      </c>
      <c r="F47" s="4"/>
      <c r="G47" s="4"/>
      <c r="I47" s="4"/>
    </row>
    <row r="48" spans="1:15" ht="13.5" customHeight="1">
      <c r="A48" s="6"/>
      <c r="B48" s="2"/>
      <c r="C48" s="2"/>
      <c r="D48" s="5"/>
      <c r="E48" s="1"/>
      <c r="F48" s="4"/>
      <c r="G48" s="4"/>
      <c r="I48" s="4"/>
    </row>
    <row r="49" spans="1:5" ht="15" customHeight="1">
      <c r="A49" s="3" t="s">
        <v>0</v>
      </c>
      <c r="B49" s="2">
        <f>B31+B47</f>
        <v>90789</v>
      </c>
      <c r="C49" s="2">
        <f>C31+C47</f>
        <v>91455</v>
      </c>
      <c r="D49" s="2">
        <f>D31+D47</f>
        <v>87500</v>
      </c>
      <c r="E49" s="1">
        <f>D49/C49</f>
        <v>0.95675468809797171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12.2.ÓVODA kiad. 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2016-05-10T08:10:27Z</dcterms:created>
  <dcterms:modified xsi:type="dcterms:W3CDTF">2016-05-10T08:10:35Z</dcterms:modified>
</cp:coreProperties>
</file>