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firstSheet="5" activeTab="1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<sst xmlns="http://schemas.openxmlformats.org/spreadsheetml/2006/main" count="5248" uniqueCount="918">
  <si>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</si>
  <si>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</si>
  <si>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</si>
  <si>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</si>
  <si>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</si>
  <si>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</si>
  <si>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</si>
  <si>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</si>
  <si>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</si>
  <si>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</si>
  <si>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</si>
  <si>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</si>
  <si>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</si>
  <si>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</si>
  <si>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</si>
  <si>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</si>
  <si>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</si>
  <si>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</si>
  <si>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</si>
  <si>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</si>
  <si>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</si>
  <si>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</si>
  <si>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</si>
  <si>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</si>
  <si>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</si>
  <si>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</si>
  <si>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</si>
  <si>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</si>
  <si>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</si>
  <si>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</si>
  <si>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</si>
  <si>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</si>
  <si>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</si>
  <si>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</si>
  <si>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</si>
  <si>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</si>
  <si>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</si>
  <si>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</si>
  <si>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</si>
  <si>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</si>
  <si>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</si>
  <si>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</si>
  <si>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</si>
  <si>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</si>
  <si>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</si>
  <si>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</si>
  <si>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</si>
  <si>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</si>
  <si>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</si>
  <si>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</si>
  <si>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</si>
  <si>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</si>
  <si>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</si>
  <si>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</si>
  <si>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</si>
  <si>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</si>
  <si>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</si>
  <si>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</si>
  <si>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</si>
  <si>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</si>
  <si>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</si>
  <si>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</si>
  <si>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</si>
  <si>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</si>
  <si>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</si>
  <si>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</si>
  <si>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</si>
  <si>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</si>
  <si>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</si>
  <si>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</si>
  <si>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</si>
  <si>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</si>
  <si>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</si>
  <si>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</si>
  <si>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</si>
  <si>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</si>
  <si>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</si>
  <si>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</si>
  <si>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</si>
  <si>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</si>
  <si>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</si>
  <si>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</si>
  <si>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</si>
  <si>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</si>
  <si>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</si>
  <si>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</si>
  <si>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</si>
  <si>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</si>
  <si>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</si>
  <si>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</si>
  <si>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</si>
  <si>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</si>
  <si>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</si>
  <si>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</si>
  <si>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</si>
  <si>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</si>
  <si>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</si>
  <si>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</si>
  <si>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</si>
  <si>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</si>
  <si>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</si>
  <si>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</si>
  <si>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</si>
  <si>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</si>
  <si>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</si>
  <si>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</si>
  <si>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</si>
  <si>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</si>
  <si>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</si>
  <si>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</si>
  <si>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</si>
  <si>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</si>
  <si>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</si>
  <si>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</si>
  <si>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</si>
  <si>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</si>
  <si>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</si>
  <si>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</si>
  <si>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</si>
  <si>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</si>
  <si>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</si>
  <si>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</si>
  <si>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</si>
  <si>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</si>
  <si>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</si>
  <si>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</si>
  <si>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</si>
  <si>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</si>
  <si>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</si>
  <si>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</si>
  <si>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</si>
  <si>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</si>
  <si>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</si>
  <si>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</si>
  <si>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</si>
  <si>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</si>
  <si>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</si>
  <si>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</si>
  <si>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</si>
  <si>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</si>
  <si>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</si>
  <si>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</si>
  <si>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</si>
  <si>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</si>
  <si>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</si>
  <si>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</si>
  <si>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</si>
  <si>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</si>
  <si>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</si>
  <si>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</si>
  <si>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</si>
  <si>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</si>
  <si>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</si>
  <si>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</si>
  <si>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</si>
  <si>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</si>
  <si>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</si>
  <si>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</si>
  <si>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</si>
  <si>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</si>
  <si>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</si>
  <si>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</si>
  <si>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</si>
  <si>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</si>
  <si>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</si>
  <si>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</si>
  <si>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</si>
  <si>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</si>
  <si>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</si>
  <si>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</si>
  <si>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</si>
  <si>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</si>
  <si>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</si>
  <si>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</si>
  <si>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</si>
  <si>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</si>
  <si>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</si>
  <si>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</si>
  <si>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</si>
  <si>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</si>
  <si>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</si>
  <si>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</si>
  <si>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</si>
  <si>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</si>
  <si>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</si>
  <si>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</si>
  <si>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</si>
  <si>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</si>
  <si>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</si>
  <si>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</si>
  <si>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</si>
  <si>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</si>
  <si>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</si>
  <si>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</si>
  <si>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</si>
  <si>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</si>
  <si>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</si>
  <si>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</si>
  <si>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</si>
  <si>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</si>
  <si>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</si>
  <si>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</si>
  <si>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</si>
  <si>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</si>
  <si>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</si>
  <si>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</si>
  <si>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</si>
  <si>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</si>
  <si>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</si>
  <si>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</si>
  <si>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</si>
  <si>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</si>
  <si>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</si>
  <si>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</si>
  <si>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</si>
  <si>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</si>
  <si>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</si>
  <si>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</si>
  <si>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</si>
  <si>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</si>
  <si>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</si>
  <si>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</si>
  <si>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</si>
  <si>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</si>
  <si>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</si>
  <si>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</si>
  <si>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</si>
  <si>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</si>
  <si>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</si>
  <si>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</si>
  <si>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</si>
  <si>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</si>
  <si>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</si>
  <si>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</si>
  <si>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</si>
  <si>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</si>
  <si>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</si>
  <si>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</si>
  <si>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</si>
  <si>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</si>
  <si>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</si>
  <si>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</si>
  <si>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</si>
  <si>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</si>
  <si>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</si>
  <si>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</si>
  <si>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</si>
  <si>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</si>
  <si>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</si>
  <si>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</si>
  <si>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</si>
  <si>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</si>
  <si>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</si>
  <si>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</si>
  <si>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</si>
  <si>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</si>
  <si>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</si>
  <si>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</si>
  <si>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</si>
  <si>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</si>
  <si>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</si>
  <si>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</si>
  <si>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</si>
  <si>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</si>
  <si>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</si>
  <si>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</si>
  <si>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</si>
  <si>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</si>
  <si>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</si>
  <si>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</si>
  <si>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</si>
  <si>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</si>
  <si>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</si>
  <si>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</si>
  <si>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</si>
  <si>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</si>
  <si>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</si>
  <si>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</si>
  <si>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</si>
  <si>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</si>
  <si>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</si>
  <si>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</si>
  <si>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</si>
  <si>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</si>
  <si>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</si>
  <si>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</si>
  <si>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</si>
  <si>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</si>
  <si>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</si>
  <si>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</si>
  <si>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</si>
  <si>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</si>
  <si>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</si>
  <si>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</si>
  <si>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</si>
  <si>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</si>
  <si>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</si>
  <si>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</si>
  <si>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</si>
  <si>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</si>
  <si>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</si>
  <si>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</si>
  <si>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</si>
  <si>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</si>
  <si>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</si>
  <si>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</si>
  <si>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</si>
  <si>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</si>
  <si>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</si>
  <si>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</si>
  <si>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</si>
  <si>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</si>
  <si>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</si>
  <si>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</si>
  <si>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</si>
  <si>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</si>
  <si>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</si>
  <si>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</si>
  <si>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</si>
  <si>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</si>
  <si>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</si>
  <si>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</si>
  <si>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</si>
  <si>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</si>
  <si>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</si>
  <si>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</si>
  <si>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</si>
  <si>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</si>
  <si>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</si>
  <si>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</si>
  <si>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</si>
  <si>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</si>
  <si>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</si>
  <si>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</si>
  <si>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</si>
  <si>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</si>
  <si>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</si>
  <si>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</si>
  <si>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</si>
  <si>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</si>
  <si>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</si>
  <si>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</si>
  <si>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</si>
  <si>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</si>
  <si>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</si>
  <si>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</si>
  <si>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</si>
  <si>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</si>
  <si>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</si>
  <si>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</si>
  <si>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</si>
  <si>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</si>
  <si>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</si>
  <si>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</si>
  <si>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</si>
  <si>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</si>
  <si>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</si>
  <si>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</si>
  <si>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</si>
  <si>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</si>
  <si>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</si>
  <si>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</si>
  <si>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</si>
  <si>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</si>
  <si>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</si>
  <si>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</si>
  <si>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</si>
  <si>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</si>
  <si>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</si>
  <si>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</si>
  <si>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</si>
  <si>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</si>
  <si>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</si>
  <si>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</si>
  <si>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</si>
  <si>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</si>
  <si>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</si>
  <si>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</si>
  <si>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</si>
  <si>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</si>
  <si>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</si>
  <si>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</si>
  <si>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</si>
  <si>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</si>
  <si>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</si>
  <si>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</si>
  <si>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</si>
  <si>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</si>
  <si>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</si>
  <si>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</si>
  <si>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</si>
  <si>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</si>
  <si>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</si>
  <si>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</si>
  <si>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</si>
  <si>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</si>
  <si>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</si>
  <si>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</si>
  <si>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</si>
  <si>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</si>
  <si>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</si>
  <si>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</si>
  <si>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</si>
  <si>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</si>
  <si>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</si>
  <si>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</si>
  <si>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</si>
  <si>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</si>
  <si>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</si>
  <si>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</si>
  <si>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</si>
  <si>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</si>
  <si>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</si>
  <si>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</si>
  <si>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</si>
  <si>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</si>
  <si>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</si>
  <si>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</si>
  <si>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</si>
  <si>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</si>
  <si>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</si>
  <si>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</si>
  <si>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</si>
  <si>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</si>
  <si>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</si>
  <si>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</si>
  <si>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</si>
  <si>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</si>
  <si>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</si>
  <si>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</si>
  <si>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</si>
  <si>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</si>
  <si>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</si>
  <si>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</si>
  <si>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</si>
  <si>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</si>
  <si>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</si>
  <si>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</si>
  <si>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</si>
  <si>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</si>
  <si>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</si>
  <si>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</si>
  <si>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</si>
  <si>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</si>
  <si>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</si>
  <si>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</si>
  <si>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</si>
  <si>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</si>
  <si>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</si>
  <si>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</si>
  <si>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</si>
  <si>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</si>
  <si>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</si>
  <si>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</si>
  <si>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</si>
  <si>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</si>
  <si>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</si>
  <si>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</si>
  <si>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</si>
  <si>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</si>
  <si>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</si>
  <si>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</si>
  <si>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</si>
  <si>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</si>
  <si>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</si>
  <si>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</si>
  <si>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</si>
  <si>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</si>
  <si>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</si>
  <si>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</si>
  <si>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</si>
  <si>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</si>
  <si>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</si>
  <si>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</si>
  <si>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</si>
  <si>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</si>
  <si>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</si>
  <si>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</si>
  <si>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</si>
  <si>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</si>
  <si>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</si>
  <si>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</si>
  <si>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</si>
  <si>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</si>
  <si>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</si>
  <si>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</si>
  <si>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</si>
  <si>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</si>
  <si>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</si>
  <si>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</si>
  <si>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</si>
  <si>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</si>
  <si>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</si>
  <si>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</si>
  <si>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</si>
  <si>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</si>
  <si>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</si>
  <si>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</si>
  <si>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</si>
  <si>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</si>
  <si>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</si>
  <si>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</si>
  <si>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</si>
  <si>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</si>
  <si>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</si>
  <si>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</si>
  <si>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</si>
  <si>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</si>
  <si>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</si>
  <si>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</si>
  <si>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</si>
  <si>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</si>
  <si>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</si>
  <si>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</si>
  <si>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</si>
  <si>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</si>
  <si>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</si>
  <si>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</si>
  <si>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</si>
  <si>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</si>
  <si>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</si>
  <si>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</si>
  <si>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</si>
  <si>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</si>
  <si>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</si>
  <si>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</si>
  <si>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</si>
  <si>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</si>
  <si>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</si>
  <si>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</si>
  <si>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</si>
  <si>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</si>
  <si>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</si>
  <si>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</si>
  <si>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</si>
  <si>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</si>
  <si>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</si>
  <si>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</si>
  <si>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</si>
  <si>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</si>
  <si>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</si>
  <si>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</si>
  <si>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</si>
  <si>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</si>
  <si>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</si>
  <si>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</si>
  <si>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</si>
  <si>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</si>
  <si>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</si>
  <si>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</si>
  <si>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</si>
  <si>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</si>
  <si>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</si>
  <si>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</si>
  <si>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</si>
  <si>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</si>
  <si>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</si>
  <si>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</si>
  <si>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</si>
  <si>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</si>
  <si>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</si>
  <si>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</si>
  <si>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</si>
  <si>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</si>
  <si>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</si>
  <si>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</si>
  <si>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</si>
  <si>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</si>
  <si>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</si>
  <si>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</si>
  <si>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</si>
  <si>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</si>
  <si>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</si>
  <si>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</si>
  <si>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</si>
  <si>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</si>
  <si>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</si>
  <si>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</si>
  <si>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</si>
  <si>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</si>
  <si>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</si>
  <si>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</si>
  <si>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</si>
  <si>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</si>
  <si>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</si>
  <si>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</si>
  <si>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</si>
  <si>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</si>
  <si>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</si>
  <si>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</si>
  <si>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</si>
  <si>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</si>
  <si>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</si>
  <si>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</si>
  <si>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</si>
  <si>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</si>
  <si>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</si>
  <si>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</si>
  <si>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</si>
  <si>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</si>
  <si>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</si>
  <si>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</si>
  <si>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</si>
  <si>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</si>
  <si>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</si>
  <si>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</si>
  <si>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</si>
  <si>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</si>
  <si>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</si>
  <si>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</si>
  <si>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</si>
  <si>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</si>
  <si>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</si>
  <si>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</si>
  <si>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</si>
  <si>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</si>
  <si>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</si>
  <si>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</si>
  <si>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</si>
  <si>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</si>
  <si>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</si>
  <si>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</si>
  <si>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</si>
  <si>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</si>
  <si>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</si>
  <si>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</si>
  <si>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</si>
  <si>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</si>
  <si>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</si>
  <si>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</si>
  <si>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</si>
  <si>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</si>
  <si>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</si>
  <si>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</si>
  <si>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</si>
  <si>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</si>
  <si>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</si>
  <si>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</si>
  <si>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</si>
  <si>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</si>
  <si>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</si>
  <si>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</si>
  <si>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</si>
  <si>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</si>
  <si>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</si>
  <si>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</si>
  <si>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</si>
  <si>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</si>
  <si>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</si>
  <si>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</si>
  <si>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</si>
  <si>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</si>
  <si>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</si>
  <si>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</si>
  <si>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</si>
  <si>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</si>
  <si>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</si>
  <si>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</si>
  <si>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</si>
  <si>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</si>
  <si>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</si>
  <si>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</si>
  <si>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</si>
  <si>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</si>
  <si>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</si>
  <si>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</si>
  <si>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</si>
  <si>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</si>
  <si>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</si>
  <si>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</si>
  <si>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</si>
  <si>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</si>
  <si>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</si>
  <si>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</si>
  <si>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</si>
  <si>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</si>
  <si>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</si>
  <si>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</si>
  <si>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</si>
  <si>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</si>
  <si>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</si>
  <si>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</si>
  <si>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</si>
  <si>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</si>
  <si>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</si>
  <si>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</si>
  <si>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</si>
  <si>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</si>
  <si>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</si>
  <si>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</si>
  <si>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</si>
  <si>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</si>
  <si>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</si>
  <si>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</si>
  <si>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</si>
  <si>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</si>
  <si>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</si>
  <si>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</si>
  <si>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</si>
  <si>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</si>
  <si>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</si>
  <si>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</si>
  <si>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</si>
  <si>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</si>
  <si>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</si>
  <si>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</si>
  <si>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</si>
  <si>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</si>
  <si>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</si>
  <si>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</si>
  <si>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</si>
  <si>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</si>
  <si>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</si>
  <si>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</si>
  <si>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</si>
  <si>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</si>
  <si>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</si>
  <si>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</si>
  <si>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</si>
  <si>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</si>
  <si>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</si>
  <si>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</si>
  <si>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</si>
  <si>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</si>
  <si>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</si>
  <si>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</si>
  <si>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</si>
  <si>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</si>
  <si>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</si>
  <si>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</si>
  <si>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</si>
  <si>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</si>
  <si>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</si>
  <si>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</si>
  <si>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</si>
  <si>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</si>
  <si>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</si>
  <si>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</si>
  <si>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</si>
  <si>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</si>
  <si>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</si>
  <si>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</si>
  <si>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</si>
  <si>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</si>
  <si>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</si>
  <si>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</si>
  <si>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</si>
  <si>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</si>
  <si>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</si>
  <si>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</si>
  <si>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</si>
  <si>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</si>
  <si>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</si>
  <si>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</si>
  <si>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</si>
  <si>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</si>
  <si>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</si>
  <si>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</si>
  <si>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</si>
  <si>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</si>
  <si>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</si>
  <si>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</si>
  <si>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</si>
  <si>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</si>
  <si>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</si>
  <si>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</si>
  <si>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</si>
  <si>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</si>
  <si>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</si>
  <si>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</si>
  <si>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</si>
  <si>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</si>
  <si>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</si>
  <si>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</si>
  <si>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</si>
  <si>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</si>
  <si>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</si>
  <si>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</si>
  <si>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</si>
  <si>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</si>
  <si>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</si>
  <si>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</si>
  <si>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</si>
  <si>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</si>
  <si>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</si>
  <si>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</si>
  <si>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</si>
  <si>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</si>
  <si>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</si>
  <si>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</si>
  <si>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</si>
  <si>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</si>
  <si>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</si>
  <si>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</si>
  <si>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</si>
  <si>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</si>
  <si>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</si>
  <si>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</si>
  <si>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</si>
  <si>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</si>
  <si>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</si>
  <si>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</si>
  <si>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</si>
  <si>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</si>
  <si>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</si>
  <si>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</si>
  <si>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</si>
  <si>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</si>
  <si>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</si>
  <si>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</si>
  <si>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</si>
  <si>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</si>
  <si>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</si>
  <si>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</si>
  <si>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</si>
  <si>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</si>
  <si>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</si>
  <si>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</si>
  <si>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</si>
  <si>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</si>
  <si>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</si>
  <si>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</si>
  <si>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</si>
  <si>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</si>
  <si>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</si>
  <si>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</si>
  <si>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</si>
  <si>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</si>
  <si>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</si>
  <si>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</si>
  <si>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</si>
  <si>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</si>
  <si>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</si>
  <si>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</si>
  <si>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</si>
  <si>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</si>
  <si>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</si>
  <si>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</si>
  <si>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</si>
  <si>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</si>
  <si>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</si>
  <si>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</si>
  <si>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</si>
  <si>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</si>
  <si>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</si>
  <si>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</si>
  <si>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</si>
  <si>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</si>
  <si>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</si>
  <si>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</si>
  <si>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</si>
  <si>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</si>
  <si>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</si>
  <si>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</si>
  <si>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</si>
  <si>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</si>
  <si>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</si>
  <si>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</si>
  <si>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</si>
  <si>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</si>
  <si>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</si>
  <si>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</si>
  <si>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</si>
  <si>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</si>
  <si>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</si>
  <si>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</si>
  <si>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</si>
  <si>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</si>
  <si>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</si>
  <si>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8.1 sz. melléklet a …/2020. (…) sz. önkormányzati rendelethez</t>
  </si>
  <si>
    <t>8.1.1 sz. mellléklet a …./2020. (…) sz. önkormányzati rendelethez</t>
  </si>
  <si>
    <t>8.1.2. sz melléklet a ….. /2020. (….) önkormányzati rendelethez</t>
  </si>
  <si>
    <t>8.1.3 sz. melléklet a …../2020. (…..) önkormányzati rendelethez</t>
  </si>
  <si>
    <t>7.4 sz. melléklet a …/2020. (…) sz. önkormányzati rendelethez</t>
  </si>
  <si>
    <t>6.1. sz. melléklet a …./2020 (…) sz. önkormányzati rendelethez</t>
  </si>
  <si>
    <t>6.2 sz. melléklet a…/2020. (…) sz. önkormnyzati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</si>
  <si>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</si>
  <si>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</si>
  <si>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</si>
  <si>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</si>
  <si>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</si>
  <si>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</si>
  <si>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</si>
  <si>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</si>
  <si>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</si>
  <si>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</si>
  <si>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</si>
  <si>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</si>
  <si>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</si>
  <si>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</si>
  <si>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</si>
  <si>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</si>
  <si>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</si>
  <si>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4. sz. melléklet a …/2020. (…) sz. önkormnyzati rendelethez</t>
  </si>
  <si>
    <t>Óvoda gázkazán csere</t>
  </si>
  <si>
    <t>Széchenyi úti járdafelújítás</t>
  </si>
  <si>
    <t>3. sz. melléklet a …. /2020. (…..) sz. önkormányzati rendelethez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</si>
  <si>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</si>
  <si>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</si>
  <si>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</si>
  <si>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</si>
  <si>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</si>
  <si>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</si>
  <si>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</si>
  <si>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</si>
  <si>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</si>
  <si>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</si>
  <si>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</si>
  <si>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</si>
  <si>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5. sz. melléklet a …/2020. (..) sz. önkormányzati rendelethez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</si>
  <si>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</si>
  <si>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</si>
  <si>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</si>
  <si>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</si>
  <si>
    <t>6.4.  melléklet a 9/2020. (VI.25.) önkormányzati rendelethez</t>
  </si>
  <si>
    <t>7.1. melléklet a 9/2020. (VI.25.)  önkormámyzati rendelethez</t>
  </si>
  <si>
    <t>7.2. melléklet a 9/2020. (VI.25.) önkormányzati rendelethez</t>
  </si>
  <si>
    <t>7.3. melléklet a 9/2020. (VI.25.)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</si>
</sst>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right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6" fillId="0" borderId="2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50" t="s">
        <v>856</v>
      </c>
      <c r="B1" s="850"/>
      <c r="C1" s="850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5" t="s">
        <v>909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37" t="s">
        <v>50</v>
      </c>
      <c r="M2" s="837"/>
      <c r="N2" s="845"/>
    </row>
    <row r="3" spans="1:14" ht="13.5" thickBot="1">
      <c r="A3" s="842" t="s">
        <v>90</v>
      </c>
      <c r="B3" s="839" t="s">
        <v>182</v>
      </c>
      <c r="C3" s="839"/>
      <c r="D3" s="839"/>
      <c r="E3" s="839"/>
      <c r="F3" s="839"/>
      <c r="G3" s="839"/>
      <c r="H3" s="839"/>
      <c r="I3" s="839"/>
      <c r="J3" s="840" t="s">
        <v>184</v>
      </c>
      <c r="K3" s="840"/>
      <c r="L3" s="840"/>
      <c r="M3" s="840"/>
      <c r="N3" s="845"/>
    </row>
    <row r="4" spans="1:14" ht="15" customHeight="1" thickBot="1">
      <c r="A4" s="843"/>
      <c r="B4" s="836" t="s">
        <v>185</v>
      </c>
      <c r="C4" s="838" t="s">
        <v>186</v>
      </c>
      <c r="D4" s="853" t="s">
        <v>180</v>
      </c>
      <c r="E4" s="853"/>
      <c r="F4" s="853"/>
      <c r="G4" s="853"/>
      <c r="H4" s="853"/>
      <c r="I4" s="853"/>
      <c r="J4" s="841"/>
      <c r="K4" s="841"/>
      <c r="L4" s="841"/>
      <c r="M4" s="841"/>
      <c r="N4" s="845"/>
    </row>
    <row r="5" spans="1:14" ht="21.75" thickBot="1">
      <c r="A5" s="843"/>
      <c r="B5" s="836"/>
      <c r="C5" s="838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41"/>
      <c r="K5" s="841"/>
      <c r="L5" s="841"/>
      <c r="M5" s="841"/>
      <c r="N5" s="845"/>
    </row>
    <row r="6" spans="1:14" ht="42.75" thickBot="1">
      <c r="A6" s="844"/>
      <c r="B6" s="838" t="s">
        <v>181</v>
      </c>
      <c r="C6" s="838"/>
      <c r="D6" s="838" t="s">
        <v>854</v>
      </c>
      <c r="E6" s="838"/>
      <c r="F6" s="838" t="s">
        <v>852</v>
      </c>
      <c r="G6" s="838"/>
      <c r="H6" s="836" t="s">
        <v>855</v>
      </c>
      <c r="I6" s="836"/>
      <c r="J6" s="46"/>
      <c r="K6" s="47"/>
      <c r="L6" s="46" t="s">
        <v>37</v>
      </c>
      <c r="M6" s="47" t="s">
        <v>903</v>
      </c>
      <c r="N6" s="845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45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45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45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45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45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45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45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45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45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45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45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45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45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45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45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45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45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45"/>
    </row>
    <row r="25" spans="1:14" ht="12.75">
      <c r="A25" s="835" t="s">
        <v>179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45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45"/>
    </row>
    <row r="27" spans="1:14" ht="15.75">
      <c r="A27" s="846"/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37" t="s">
        <v>50</v>
      </c>
      <c r="M28" s="837"/>
      <c r="N28" s="845"/>
    </row>
    <row r="29" spans="1:14" ht="21.75" thickBot="1">
      <c r="A29" s="833" t="s">
        <v>97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1" t="s">
        <v>681</v>
      </c>
      <c r="L29" s="81" t="s">
        <v>680</v>
      </c>
      <c r="M29" s="81" t="s">
        <v>184</v>
      </c>
      <c r="N29" s="845"/>
    </row>
    <row r="30" spans="1:14" ht="12.75">
      <c r="A30" s="831"/>
      <c r="B30" s="832"/>
      <c r="C30" s="832"/>
      <c r="D30" s="832"/>
      <c r="E30" s="832"/>
      <c r="F30" s="832"/>
      <c r="G30" s="832"/>
      <c r="H30" s="832"/>
      <c r="I30" s="832"/>
      <c r="J30" s="832"/>
      <c r="K30" s="82"/>
      <c r="L30" s="83"/>
      <c r="M30" s="83"/>
      <c r="N30" s="845"/>
    </row>
    <row r="31" spans="1:14" ht="13.5" thickBot="1">
      <c r="A31" s="847"/>
      <c r="B31" s="848"/>
      <c r="C31" s="848"/>
      <c r="D31" s="848"/>
      <c r="E31" s="848"/>
      <c r="F31" s="848"/>
      <c r="G31" s="848"/>
      <c r="H31" s="848"/>
      <c r="I31" s="848"/>
      <c r="J31" s="848"/>
      <c r="K31" s="84"/>
      <c r="L31" s="78"/>
      <c r="M31" s="78"/>
      <c r="N31" s="845"/>
    </row>
    <row r="32" spans="1:14" ht="13.5" thickBot="1">
      <c r="A32" s="851" t="s">
        <v>38</v>
      </c>
      <c r="B32" s="852"/>
      <c r="C32" s="852"/>
      <c r="D32" s="852"/>
      <c r="E32" s="852"/>
      <c r="F32" s="852"/>
      <c r="G32" s="852"/>
      <c r="H32" s="852"/>
      <c r="I32" s="852"/>
      <c r="J32" s="852"/>
      <c r="K32" s="85">
        <f>SUM(K30:K31)</f>
        <v>0</v>
      </c>
      <c r="L32" s="85">
        <f>SUM(L30:L31)</f>
        <v>0</v>
      </c>
      <c r="M32" s="85">
        <f>SUM(M30:M31)</f>
        <v>0</v>
      </c>
      <c r="N32" s="845"/>
    </row>
    <row r="33" ht="12.75">
      <c r="N33" s="845"/>
    </row>
  </sheetData>
  <sheetProtection/>
  <mergeCells count="21">
    <mergeCell ref="D4:I4"/>
    <mergeCell ref="A3:A6"/>
    <mergeCell ref="N1:N33"/>
    <mergeCell ref="A27:M27"/>
    <mergeCell ref="A31:J31"/>
    <mergeCell ref="B6:C6"/>
    <mergeCell ref="D1:M1"/>
    <mergeCell ref="F6:G6"/>
    <mergeCell ref="L28:M28"/>
    <mergeCell ref="A1:C1"/>
    <mergeCell ref="A32:J32"/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J3:M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874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876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877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875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913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914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7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915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916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view="pageBreakPreview" zoomScale="115" zoomScaleSheetLayoutView="115" zoomScalePageLayoutView="0" workbookViewId="0" topLeftCell="A46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917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873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4" sqref="E44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869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75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9" sqref="E49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870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871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872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880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881</v>
      </c>
      <c r="F2" s="112" t="s">
        <v>191</v>
      </c>
      <c r="G2" s="113"/>
      <c r="H2" s="113"/>
      <c r="I2" s="114"/>
      <c r="J2" s="840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882</v>
      </c>
      <c r="I3" s="118" t="s">
        <v>883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884</v>
      </c>
    </row>
    <row r="2" spans="1:9" s="115" customFormat="1" ht="26.25" customHeight="1">
      <c r="A2" s="840" t="s">
        <v>57</v>
      </c>
      <c r="B2" s="905" t="s">
        <v>200</v>
      </c>
      <c r="C2" s="840" t="s">
        <v>201</v>
      </c>
      <c r="D2" s="840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22" t="s">
        <v>885</v>
      </c>
      <c r="B1" s="923"/>
      <c r="C1" s="923"/>
      <c r="D1" s="923"/>
      <c r="E1" s="923"/>
      <c r="F1" s="923"/>
      <c r="G1" s="923"/>
      <c r="H1" s="923"/>
      <c r="I1" s="923"/>
      <c r="J1" s="899" t="s">
        <v>886</v>
      </c>
    </row>
    <row r="2" spans="8:10" ht="14.25" thickBot="1">
      <c r="H2" s="914" t="s">
        <v>206</v>
      </c>
      <c r="I2" s="914"/>
      <c r="J2" s="899"/>
    </row>
    <row r="3" spans="1:10" ht="13.5" thickBot="1">
      <c r="A3" s="912" t="s">
        <v>3</v>
      </c>
      <c r="B3" s="886" t="s">
        <v>207</v>
      </c>
      <c r="C3" s="910" t="s">
        <v>208</v>
      </c>
      <c r="D3" s="908" t="s">
        <v>209</v>
      </c>
      <c r="E3" s="909"/>
      <c r="F3" s="909"/>
      <c r="G3" s="909"/>
      <c r="H3" s="909"/>
      <c r="I3" s="906" t="s">
        <v>210</v>
      </c>
      <c r="J3" s="899"/>
    </row>
    <row r="4" spans="1:10" s="15" customFormat="1" ht="42" customHeight="1" thickBot="1">
      <c r="A4" s="913"/>
      <c r="B4" s="887"/>
      <c r="C4" s="911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07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15" t="s">
        <v>216</v>
      </c>
      <c r="B6" s="916"/>
      <c r="C6" s="916"/>
      <c r="D6" s="916"/>
      <c r="E6" s="916"/>
      <c r="F6" s="916"/>
      <c r="G6" s="916"/>
      <c r="H6" s="916"/>
      <c r="I6" s="917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20" t="s">
        <v>220</v>
      </c>
      <c r="B14" s="921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15" t="s">
        <v>221</v>
      </c>
      <c r="B15" s="916"/>
      <c r="C15" s="916"/>
      <c r="D15" s="916"/>
      <c r="E15" s="916"/>
      <c r="F15" s="916"/>
      <c r="G15" s="916"/>
      <c r="H15" s="916"/>
      <c r="I15" s="917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20" t="s">
        <v>223</v>
      </c>
      <c r="B18" s="921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18" t="s">
        <v>224</v>
      </c>
      <c r="B19" s="919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......../2020.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878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
KÖTELEZŐ FELADATAINAK MÉRLEGE 
&amp;R&amp;"Times New Roman CE,Félkövér dőlt"&amp;11 1.2.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910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904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905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45" t="s">
        <v>888</v>
      </c>
    </row>
    <row r="2" spans="1:6" ht="33" customHeight="1">
      <c r="A2" s="960" t="s">
        <v>887</v>
      </c>
      <c r="B2" s="960"/>
      <c r="C2" s="960"/>
      <c r="D2" s="960"/>
      <c r="E2" s="960"/>
      <c r="F2" s="845"/>
    </row>
    <row r="3" spans="1:6" ht="16.5" thickBot="1">
      <c r="A3" s="286"/>
      <c r="F3" s="845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45"/>
    </row>
    <row r="5" spans="1:6" ht="15.75">
      <c r="A5" s="290" t="s">
        <v>5</v>
      </c>
      <c r="B5" s="294"/>
      <c r="C5" s="297"/>
      <c r="D5" s="300"/>
      <c r="E5" s="304"/>
      <c r="F5" s="845"/>
    </row>
    <row r="6" spans="1:6" ht="15.75">
      <c r="A6" s="291" t="s">
        <v>6</v>
      </c>
      <c r="B6" s="295"/>
      <c r="C6" s="298"/>
      <c r="D6" s="301"/>
      <c r="E6" s="305"/>
      <c r="F6" s="845"/>
    </row>
    <row r="7" spans="1:6" ht="15.75">
      <c r="A7" s="291" t="s">
        <v>7</v>
      </c>
      <c r="B7" s="295"/>
      <c r="C7" s="298"/>
      <c r="D7" s="301"/>
      <c r="E7" s="305"/>
      <c r="F7" s="845"/>
    </row>
    <row r="8" spans="1:6" ht="15.75">
      <c r="A8" s="291" t="s">
        <v>8</v>
      </c>
      <c r="B8" s="295"/>
      <c r="C8" s="298"/>
      <c r="D8" s="301"/>
      <c r="E8" s="305"/>
      <c r="F8" s="845"/>
    </row>
    <row r="9" spans="1:6" ht="15.75">
      <c r="A9" s="291" t="s">
        <v>9</v>
      </c>
      <c r="B9" s="295"/>
      <c r="C9" s="298"/>
      <c r="D9" s="301"/>
      <c r="E9" s="305"/>
      <c r="F9" s="845"/>
    </row>
    <row r="10" spans="1:6" ht="15.75">
      <c r="A10" s="291" t="s">
        <v>10</v>
      </c>
      <c r="B10" s="295"/>
      <c r="C10" s="298"/>
      <c r="D10" s="301"/>
      <c r="E10" s="305"/>
      <c r="F10" s="845"/>
    </row>
    <row r="11" spans="1:6" ht="15.75">
      <c r="A11" s="291" t="s">
        <v>11</v>
      </c>
      <c r="B11" s="295"/>
      <c r="C11" s="298"/>
      <c r="D11" s="301"/>
      <c r="E11" s="305"/>
      <c r="F11" s="845"/>
    </row>
    <row r="12" spans="1:6" ht="15.75">
      <c r="A12" s="291" t="s">
        <v>12</v>
      </c>
      <c r="B12" s="295"/>
      <c r="C12" s="298"/>
      <c r="D12" s="301"/>
      <c r="E12" s="305"/>
      <c r="F12" s="845"/>
    </row>
    <row r="13" spans="1:6" ht="15.75">
      <c r="A13" s="291" t="s">
        <v>13</v>
      </c>
      <c r="B13" s="295"/>
      <c r="C13" s="298"/>
      <c r="D13" s="301"/>
      <c r="E13" s="305"/>
      <c r="F13" s="845"/>
    </row>
    <row r="14" spans="1:6" ht="15.75">
      <c r="A14" s="291" t="s">
        <v>14</v>
      </c>
      <c r="B14" s="295"/>
      <c r="C14" s="298"/>
      <c r="D14" s="301"/>
      <c r="E14" s="305"/>
      <c r="F14" s="845"/>
    </row>
    <row r="15" spans="1:6" ht="15.75">
      <c r="A15" s="291" t="s">
        <v>15</v>
      </c>
      <c r="B15" s="295"/>
      <c r="C15" s="298"/>
      <c r="D15" s="301"/>
      <c r="E15" s="305"/>
      <c r="F15" s="845"/>
    </row>
    <row r="16" spans="1:6" ht="15.75">
      <c r="A16" s="291" t="s">
        <v>16</v>
      </c>
      <c r="B16" s="295"/>
      <c r="C16" s="298"/>
      <c r="D16" s="301"/>
      <c r="E16" s="305"/>
      <c r="F16" s="845"/>
    </row>
    <row r="17" spans="1:6" ht="15.75">
      <c r="A17" s="291" t="s">
        <v>17</v>
      </c>
      <c r="B17" s="295"/>
      <c r="C17" s="298"/>
      <c r="D17" s="301"/>
      <c r="E17" s="305"/>
      <c r="F17" s="845"/>
    </row>
    <row r="18" spans="1:6" ht="15.75">
      <c r="A18" s="291" t="s">
        <v>18</v>
      </c>
      <c r="B18" s="295"/>
      <c r="C18" s="298"/>
      <c r="D18" s="301"/>
      <c r="E18" s="305"/>
      <c r="F18" s="845"/>
    </row>
    <row r="19" spans="1:6" ht="15.75">
      <c r="A19" s="291" t="s">
        <v>19</v>
      </c>
      <c r="B19" s="295"/>
      <c r="C19" s="298"/>
      <c r="D19" s="301"/>
      <c r="E19" s="305"/>
      <c r="F19" s="845"/>
    </row>
    <row r="20" spans="1:6" ht="15.75">
      <c r="A20" s="291" t="s">
        <v>20</v>
      </c>
      <c r="B20" s="295"/>
      <c r="C20" s="298"/>
      <c r="D20" s="301"/>
      <c r="E20" s="305"/>
      <c r="F20" s="845"/>
    </row>
    <row r="21" spans="1:6" ht="16.5" thickBot="1">
      <c r="A21" s="292" t="s">
        <v>21</v>
      </c>
      <c r="B21" s="296"/>
      <c r="C21" s="299"/>
      <c r="D21" s="302"/>
      <c r="E21" s="306"/>
      <c r="F21" s="845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45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907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911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912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8" sqref="C8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879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879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....../2020.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...../2020. (....)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E32" sqref="E32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tr">
        <f>+CONCATENATE("2.2. melléklet a ……/",LEFT('1.1.sz.mell.'!C3,4)+1,". (……) önkormányzati rendelethez")</f>
        <v>2.2. melléklet a ……/2020. (……) önkormányzati rendelethez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896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897</v>
      </c>
      <c r="E3" s="688" t="s">
        <v>908</v>
      </c>
      <c r="F3" s="689" t="s">
        <v>890</v>
      </c>
      <c r="G3" s="690" t="s">
        <v>898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899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900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901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902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906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12" sqref="F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893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889</v>
      </c>
      <c r="F3" s="24" t="s">
        <v>890</v>
      </c>
      <c r="G3" s="96" t="s">
        <v>891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892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894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895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2020-06-24T08:28:57Z</cp:lastPrinted>
  <dcterms:created xsi:type="dcterms:W3CDTF">2015-03-31T11:43:33Z</dcterms:created>
  <dcterms:modified xsi:type="dcterms:W3CDTF">2020-06-24T08:30:12Z</dcterms:modified>
  <cp:category/>
  <cp:version/>
  <cp:contentType/>
  <cp:contentStatus/>
</cp:coreProperties>
</file>