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8.m.Pénzeszköz_ön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2" i="1"/>
  <c r="C20" i="1"/>
  <c r="D12" i="1"/>
  <c r="D30" i="1" s="1"/>
</calcChain>
</file>

<file path=xl/sharedStrings.xml><?xml version="1.0" encoding="utf-8"?>
<sst xmlns="http://schemas.openxmlformats.org/spreadsheetml/2006/main" count="34" uniqueCount="31">
  <si>
    <t>Önkormányzat pénzeszköz állományának levezetése</t>
  </si>
  <si>
    <t>2018.december 31.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</si>
  <si>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</si>
  <si>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</si>
  <si>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</si>
  <si>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</si>
  <si>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</si>
  <si>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</si>
  <si>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</si>
  <si>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2018.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</si>
  <si>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</si>
  <si>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</si>
  <si>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</si>
  <si>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</si>
  <si>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</si>
  <si>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</si>
  <si>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</si>
  <si>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</si>
  <si>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</si>
  <si>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</si>
  <si>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</si>
  <si>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</si>
  <si>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</si>
  <si>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</si>
  <si>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</si>
  <si>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</si>
  <si>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</si>
  <si>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2018. december 31-én</t>
  </si>
  <si>
    <t>7.</t>
  </si>
  <si>
    <t>8.</t>
  </si>
  <si>
    <t>8.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</si>
</sst>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/>
    <xf numFmtId="3" fontId="2" fillId="0" borderId="7" xfId="1" applyNumberFormat="1" applyFont="1" applyBorder="1"/>
    <xf numFmtId="3" fontId="2" fillId="0" borderId="8" xfId="1" applyNumberFormat="1" applyFont="1" applyBorder="1" applyAlignment="1">
      <alignment vertical="center"/>
    </xf>
    <xf numFmtId="3" fontId="2" fillId="0" borderId="0" xfId="1" applyNumberFormat="1" applyFont="1"/>
    <xf numFmtId="0" fontId="2" fillId="0" borderId="9" xfId="1" applyFont="1" applyBorder="1" applyAlignment="1">
      <alignment vertical="center"/>
    </xf>
    <xf numFmtId="0" fontId="2" fillId="0" borderId="10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indent="3"/>
    </xf>
    <xf numFmtId="3" fontId="2" fillId="0" borderId="15" xfId="1" applyNumberFormat="1" applyFont="1" applyBorder="1"/>
    <xf numFmtId="3" fontId="2" fillId="0" borderId="16" xfId="1" applyNumberFormat="1" applyFont="1" applyBorder="1"/>
    <xf numFmtId="0" fontId="2" fillId="0" borderId="14" xfId="1" applyFont="1" applyBorder="1"/>
    <xf numFmtId="3" fontId="2" fillId="0" borderId="14" xfId="1" applyNumberFormat="1" applyFont="1" applyBorder="1"/>
    <xf numFmtId="0" fontId="2" fillId="0" borderId="17" xfId="1" applyFont="1" applyBorder="1" applyAlignment="1">
      <alignment horizontal="center"/>
    </xf>
    <xf numFmtId="0" fontId="2" fillId="0" borderId="18" xfId="1" applyFont="1" applyBorder="1"/>
    <xf numFmtId="3" fontId="2" fillId="0" borderId="19" xfId="1" applyNumberFormat="1" applyFont="1" applyBorder="1"/>
    <xf numFmtId="3" fontId="2" fillId="0" borderId="20" xfId="1" applyNumberFormat="1" applyFont="1" applyBorder="1"/>
    <xf numFmtId="0" fontId="2" fillId="0" borderId="17" xfId="1" applyFont="1" applyBorder="1" applyAlignment="1">
      <alignment horizontal="center" vertical="center"/>
    </xf>
    <xf numFmtId="3" fontId="2" fillId="0" borderId="20" xfId="1" applyNumberFormat="1" applyFont="1" applyBorder="1" applyAlignment="1">
      <alignment vertical="center"/>
    </xf>
    <xf numFmtId="3" fontId="2" fillId="0" borderId="16" xfId="1" applyNumberFormat="1" applyFont="1" applyBorder="1" applyAlignment="1">
      <alignment horizontal="left" indent="3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left" indent="3"/>
    </xf>
    <xf numFmtId="3" fontId="2" fillId="0" borderId="23" xfId="1" applyNumberFormat="1" applyFont="1" applyBorder="1" applyAlignment="1">
      <alignment horizontal="left" indent="3"/>
    </xf>
    <xf numFmtId="3" fontId="2" fillId="0" borderId="24" xfId="1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sqref="A1:D1"/>
    </sheetView>
  </sheetViews>
  <sheetFormatPr defaultRowHeight="12.75" x14ac:dyDescent="0.2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5" width="9.140625" style="2"/>
    <col min="6" max="6" width="9.5703125" style="2" bestFit="1" customWidth="1"/>
    <col min="7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 x14ac:dyDescent="0.2">
      <c r="A1" s="1" t="s">
        <v>30</v>
      </c>
      <c r="B1" s="1"/>
      <c r="C1" s="1"/>
      <c r="D1" s="1"/>
    </row>
    <row r="3" spans="1:6" x14ac:dyDescent="0.2">
      <c r="A3" s="3"/>
      <c r="B3" s="3"/>
      <c r="C3" s="3"/>
      <c r="D3" s="3"/>
    </row>
    <row r="4" spans="1:6" x14ac:dyDescent="0.2">
      <c r="A4" s="3"/>
      <c r="B4" s="3"/>
      <c r="C4" s="3"/>
      <c r="D4" s="3"/>
    </row>
    <row r="5" spans="1:6" ht="20.25" customHeight="1" x14ac:dyDescent="0.2">
      <c r="A5" s="4" t="s">
        <v>0</v>
      </c>
      <c r="B5" s="4"/>
      <c r="C5" s="4"/>
      <c r="D5" s="4"/>
    </row>
    <row r="6" spans="1:6" x14ac:dyDescent="0.2">
      <c r="A6" s="5" t="s">
        <v>1</v>
      </c>
      <c r="B6" s="5"/>
      <c r="C6" s="5"/>
      <c r="D6" s="5"/>
    </row>
    <row r="9" spans="1:6" ht="13.5" thickBot="1" x14ac:dyDescent="0.25">
      <c r="D9" s="6" t="s">
        <v>2</v>
      </c>
    </row>
    <row r="10" spans="1:6" ht="31.5" customHeight="1" thickBot="1" x14ac:dyDescent="0.25">
      <c r="A10" s="7" t="s">
        <v>3</v>
      </c>
      <c r="B10" s="8" t="s">
        <v>4</v>
      </c>
      <c r="C10" s="9"/>
      <c r="D10" s="10" t="s">
        <v>5</v>
      </c>
    </row>
    <row r="11" spans="1:6" ht="13.5" thickBot="1" x14ac:dyDescent="0.25">
      <c r="A11" s="11"/>
      <c r="B11" s="12" t="s">
        <v>6</v>
      </c>
      <c r="C11" s="13"/>
      <c r="D11" s="14" t="s">
        <v>7</v>
      </c>
    </row>
    <row r="12" spans="1:6" x14ac:dyDescent="0.2">
      <c r="A12" s="15" t="s">
        <v>8</v>
      </c>
      <c r="B12" s="16" t="s">
        <v>9</v>
      </c>
      <c r="C12" s="17"/>
      <c r="D12" s="18">
        <f>C14+C15</f>
        <v>162893004</v>
      </c>
      <c r="E12" s="19"/>
      <c r="F12" s="19"/>
    </row>
    <row r="13" spans="1:6" x14ac:dyDescent="0.2">
      <c r="A13" s="20"/>
      <c r="B13" s="21" t="s">
        <v>10</v>
      </c>
      <c r="C13" s="22"/>
      <c r="D13" s="23"/>
      <c r="E13" s="19"/>
      <c r="F13" s="19"/>
    </row>
    <row r="14" spans="1:6" x14ac:dyDescent="0.2">
      <c r="A14" s="24" t="s">
        <v>11</v>
      </c>
      <c r="B14" s="25" t="s">
        <v>12</v>
      </c>
      <c r="C14" s="26">
        <v>162451014</v>
      </c>
      <c r="D14" s="26"/>
      <c r="E14" s="19"/>
      <c r="F14" s="19"/>
    </row>
    <row r="15" spans="1:6" x14ac:dyDescent="0.2">
      <c r="A15" s="24" t="s">
        <v>13</v>
      </c>
      <c r="B15" s="25" t="s">
        <v>14</v>
      </c>
      <c r="C15" s="26">
        <v>441990</v>
      </c>
      <c r="D15" s="26"/>
      <c r="E15" s="19"/>
      <c r="F15" s="19"/>
    </row>
    <row r="16" spans="1:6" x14ac:dyDescent="0.2">
      <c r="A16" s="24"/>
      <c r="B16" s="25"/>
      <c r="C16" s="27"/>
      <c r="D16" s="26"/>
      <c r="E16" s="19"/>
      <c r="F16" s="19"/>
    </row>
    <row r="17" spans="1:6" x14ac:dyDescent="0.2">
      <c r="A17" s="24" t="s">
        <v>15</v>
      </c>
      <c r="B17" s="28" t="s">
        <v>16</v>
      </c>
      <c r="C17" s="27"/>
      <c r="D17" s="26"/>
      <c r="E17" s="19"/>
      <c r="F17" s="19"/>
    </row>
    <row r="18" spans="1:6" x14ac:dyDescent="0.2">
      <c r="A18" s="24"/>
      <c r="B18" s="28" t="s">
        <v>17</v>
      </c>
      <c r="C18" s="27">
        <v>881129717</v>
      </c>
      <c r="D18" s="26"/>
      <c r="E18" s="19"/>
      <c r="F18" s="19"/>
    </row>
    <row r="19" spans="1:6" x14ac:dyDescent="0.2">
      <c r="A19" s="24"/>
      <c r="B19" s="28" t="s">
        <v>18</v>
      </c>
      <c r="C19" s="29">
        <v>-154045938</v>
      </c>
      <c r="D19" s="26"/>
      <c r="E19" s="19"/>
      <c r="F19" s="19"/>
    </row>
    <row r="20" spans="1:6" x14ac:dyDescent="0.2">
      <c r="A20" s="24"/>
      <c r="B20" s="28" t="s">
        <v>19</v>
      </c>
      <c r="C20" s="27">
        <f>C18+C19</f>
        <v>727083779</v>
      </c>
      <c r="D20" s="26"/>
      <c r="E20" s="19"/>
      <c r="F20" s="19"/>
    </row>
    <row r="21" spans="1:6" x14ac:dyDescent="0.2">
      <c r="A21" s="24"/>
      <c r="B21" s="28" t="s">
        <v>20</v>
      </c>
      <c r="C21" s="27"/>
      <c r="D21" s="26"/>
      <c r="E21" s="19"/>
      <c r="F21" s="19"/>
    </row>
    <row r="22" spans="1:6" x14ac:dyDescent="0.2">
      <c r="A22" s="24"/>
      <c r="B22" s="28" t="s">
        <v>21</v>
      </c>
      <c r="C22" s="27"/>
      <c r="D22" s="26">
        <f>SUM(C20:C21)</f>
        <v>727083779</v>
      </c>
      <c r="E22" s="19"/>
      <c r="F22" s="19"/>
    </row>
    <row r="23" spans="1:6" x14ac:dyDescent="0.2">
      <c r="A23" s="24"/>
      <c r="B23" s="28"/>
      <c r="C23" s="27"/>
      <c r="D23" s="26"/>
      <c r="E23" s="19"/>
      <c r="F23" s="19"/>
    </row>
    <row r="24" spans="1:6" x14ac:dyDescent="0.2">
      <c r="A24" s="24"/>
      <c r="B24" s="28"/>
      <c r="C24" s="27"/>
      <c r="D24" s="26"/>
      <c r="E24" s="19"/>
      <c r="F24" s="19"/>
    </row>
    <row r="25" spans="1:6" x14ac:dyDescent="0.2">
      <c r="A25" s="24" t="s">
        <v>22</v>
      </c>
      <c r="B25" s="28" t="s">
        <v>23</v>
      </c>
      <c r="C25" s="27">
        <v>428521943</v>
      </c>
      <c r="D25" s="26"/>
      <c r="E25" s="19"/>
      <c r="F25" s="19"/>
    </row>
    <row r="26" spans="1:6" x14ac:dyDescent="0.2">
      <c r="A26" s="30"/>
      <c r="B26" s="31" t="s">
        <v>24</v>
      </c>
      <c r="C26" s="32">
        <v>23214061</v>
      </c>
      <c r="D26" s="33"/>
      <c r="E26" s="19"/>
      <c r="F26" s="19"/>
    </row>
    <row r="27" spans="1:6" x14ac:dyDescent="0.2">
      <c r="A27" s="30"/>
      <c r="B27" s="31" t="s">
        <v>25</v>
      </c>
      <c r="C27" s="32"/>
      <c r="D27" s="33">
        <f>SUM(C25:C26)</f>
        <v>451736004</v>
      </c>
      <c r="E27" s="19"/>
      <c r="F27" s="19"/>
    </row>
    <row r="28" spans="1:6" x14ac:dyDescent="0.2">
      <c r="A28" s="30"/>
      <c r="B28" s="31"/>
      <c r="C28" s="32"/>
      <c r="D28" s="33"/>
      <c r="E28" s="19"/>
      <c r="F28" s="19"/>
    </row>
    <row r="29" spans="1:6" x14ac:dyDescent="0.2">
      <c r="A29" s="30"/>
      <c r="B29" s="31"/>
      <c r="C29" s="32"/>
      <c r="D29" s="33"/>
      <c r="E29" s="19"/>
      <c r="F29" s="19"/>
    </row>
    <row r="30" spans="1:6" x14ac:dyDescent="0.2">
      <c r="A30" s="34" t="s">
        <v>26</v>
      </c>
      <c r="B30" s="31" t="s">
        <v>27</v>
      </c>
      <c r="C30" s="32"/>
      <c r="D30" s="35">
        <f>+D12+D22-D27</f>
        <v>438240779</v>
      </c>
      <c r="E30" s="19"/>
      <c r="F30" s="19"/>
    </row>
    <row r="31" spans="1:6" x14ac:dyDescent="0.2">
      <c r="A31" s="20"/>
      <c r="B31" s="21" t="s">
        <v>10</v>
      </c>
      <c r="C31" s="22"/>
      <c r="D31" s="23"/>
      <c r="E31" s="19"/>
      <c r="F31" s="19"/>
    </row>
    <row r="32" spans="1:6" x14ac:dyDescent="0.2">
      <c r="A32" s="24" t="s">
        <v>28</v>
      </c>
      <c r="B32" s="25" t="s">
        <v>12</v>
      </c>
      <c r="C32" s="36"/>
      <c r="D32" s="26">
        <v>437187714</v>
      </c>
      <c r="E32" s="19"/>
      <c r="F32" s="19"/>
    </row>
    <row r="33" spans="1:6" ht="13.5" thickBot="1" x14ac:dyDescent="0.25">
      <c r="A33" s="37" t="s">
        <v>29</v>
      </c>
      <c r="B33" s="38" t="s">
        <v>14</v>
      </c>
      <c r="C33" s="39"/>
      <c r="D33" s="40">
        <v>1053065</v>
      </c>
      <c r="E33" s="19"/>
      <c r="F33" s="19"/>
    </row>
    <row r="34" spans="1:6" x14ac:dyDescent="0.2">
      <c r="C34" s="19"/>
      <c r="D34" s="19"/>
      <c r="E34" s="19"/>
      <c r="F34" s="19"/>
    </row>
    <row r="35" spans="1:6" x14ac:dyDescent="0.2">
      <c r="C35" s="19"/>
      <c r="D35" s="19"/>
      <c r="E35" s="19"/>
      <c r="F35" s="19"/>
    </row>
    <row r="36" spans="1:6" x14ac:dyDescent="0.2">
      <c r="C36" s="19"/>
      <c r="D36" s="19"/>
      <c r="E36" s="19"/>
      <c r="F36" s="19"/>
    </row>
    <row r="37" spans="1:6" x14ac:dyDescent="0.2">
      <c r="C37" s="19"/>
      <c r="D37" s="19"/>
      <c r="E37" s="19"/>
      <c r="F37" s="19"/>
    </row>
    <row r="38" spans="1:6" x14ac:dyDescent="0.2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8.m.Pénzeszköz_önk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2019-05-31T06:37:18Z</dcterms:created>
  <dcterms:modified xsi:type="dcterms:W3CDTF">2019-05-31T06:37:34Z</dcterms:modified>
</cp:coreProperties>
</file>