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.sz.melléklet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<sst xmlns="http://schemas.openxmlformats.org/spreadsheetml/2006/main" count="46" uniqueCount="38">
  <si>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5.sz. melléklet</t>
  </si>
  <si>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</si>
  <si>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</si>
  <si>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</si>
  <si>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</si>
  <si>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</si>
  <si>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</si>
  <si>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</si>
  <si>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</si>
  <si>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</si>
  <si>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</si>
  <si>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</si>
  <si>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</si>
  <si>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</si>
  <si>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</si>
  <si>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</si>
  <si>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</si>
  <si>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</si>
  <si>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</si>
  <si>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</si>
  <si>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</si>
  <si>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</si>
  <si>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</si>
  <si>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</si>
  <si>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</si>
  <si>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</si>
  <si>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</si>
  <si>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</si>
  <si>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</si>
  <si>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</si>
  <si>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</si>
  <si>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</si>
  <si>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Előirányzat megnevezése</t>
  </si>
  <si>
    <t>Harta Nagyközség Önkormányzata intézményének 2014. évi bevételeinek előirányzat módosítása</t>
  </si>
  <si>
    <t>Eredeti</t>
  </si>
  <si>
    <t>N</t>
  </si>
  <si>
    <t>Mód.III.</t>
  </si>
  <si>
    <t>Mód.IV.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</si>
</sst>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textRotation="90"/>
    </xf>
    <xf numFmtId="0" fontId="0" fillId="0" borderId="10" xfId="0" applyBorder="1" applyAlignment="1">
      <alignment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2" width="6.875" style="0" customWidth="1"/>
    <col min="3" max="3" width="9.875" style="0" customWidth="1"/>
    <col min="4" max="4" width="9.125" style="0" customWidth="1"/>
    <col min="5" max="5" width="11.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35"/>
      <c r="L2" s="35"/>
      <c r="O2" s="53" t="s">
        <v>0</v>
      </c>
      <c r="P2" s="53"/>
      <c r="Q2" s="5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2" ht="12.75">
      <c r="A6" s="2"/>
      <c r="B6" s="2"/>
      <c r="C6" s="2"/>
      <c r="D6" s="1"/>
      <c r="E6" s="1"/>
      <c r="F6" s="54"/>
      <c r="G6" s="54"/>
      <c r="H6" s="54"/>
      <c r="I6" s="54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63" t="s">
        <v>1</v>
      </c>
      <c r="B8" s="23" t="s">
        <v>2</v>
      </c>
      <c r="C8" s="24"/>
      <c r="D8" s="23" t="s">
        <v>32</v>
      </c>
      <c r="E8" s="24"/>
      <c r="F8" s="56" t="s">
        <v>3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8.75" customHeight="1">
      <c r="A9" s="64"/>
      <c r="B9" s="25"/>
      <c r="C9" s="26"/>
      <c r="D9" s="25"/>
      <c r="E9" s="26"/>
      <c r="F9" s="50" t="s">
        <v>4</v>
      </c>
      <c r="G9" s="51"/>
      <c r="H9" s="51"/>
      <c r="I9" s="52"/>
      <c r="J9" s="36" t="s">
        <v>10</v>
      </c>
      <c r="K9" s="56" t="s">
        <v>5</v>
      </c>
      <c r="L9" s="57"/>
      <c r="M9" s="57"/>
      <c r="N9" s="36" t="s">
        <v>13</v>
      </c>
      <c r="O9" s="36" t="s">
        <v>14</v>
      </c>
      <c r="P9" s="36" t="s">
        <v>15</v>
      </c>
      <c r="Q9" s="58" t="s">
        <v>16</v>
      </c>
    </row>
    <row r="10" spans="1:17" ht="45.75" customHeight="1">
      <c r="A10" s="65"/>
      <c r="B10" s="27"/>
      <c r="C10" s="28"/>
      <c r="D10" s="27"/>
      <c r="E10" s="28"/>
      <c r="F10" s="3" t="s">
        <v>6</v>
      </c>
      <c r="G10" s="3" t="s">
        <v>7</v>
      </c>
      <c r="H10" s="3" t="s">
        <v>4</v>
      </c>
      <c r="I10" s="3" t="s">
        <v>8</v>
      </c>
      <c r="J10" s="37"/>
      <c r="K10" s="3" t="s">
        <v>11</v>
      </c>
      <c r="L10" s="3" t="s">
        <v>5</v>
      </c>
      <c r="M10" s="3" t="s">
        <v>12</v>
      </c>
      <c r="N10" s="37"/>
      <c r="O10" s="37"/>
      <c r="P10" s="37"/>
      <c r="Q10" s="59"/>
    </row>
    <row r="11" spans="1:17" ht="27" customHeight="1">
      <c r="A11" s="4"/>
      <c r="B11" s="48" t="s">
        <v>17</v>
      </c>
      <c r="C11" s="49"/>
      <c r="D11" s="48" t="s">
        <v>18</v>
      </c>
      <c r="E11" s="49"/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28</v>
      </c>
      <c r="P11" s="5" t="s">
        <v>9</v>
      </c>
      <c r="Q11" s="5" t="s">
        <v>35</v>
      </c>
    </row>
    <row r="12" spans="1:17" ht="27" customHeight="1">
      <c r="A12" s="20">
        <v>1</v>
      </c>
      <c r="B12" s="38" t="s">
        <v>29</v>
      </c>
      <c r="C12" s="39"/>
      <c r="D12" s="48" t="s">
        <v>34</v>
      </c>
      <c r="E12" s="55"/>
      <c r="F12" s="6">
        <v>0</v>
      </c>
      <c r="G12" s="6">
        <v>311</v>
      </c>
      <c r="H12" s="6">
        <v>29</v>
      </c>
      <c r="I12" s="6">
        <v>0</v>
      </c>
      <c r="J12" s="7">
        <f aca="true" t="shared" si="0" ref="J12:J17">SUM(F12:I12)</f>
        <v>340</v>
      </c>
      <c r="K12" s="6">
        <v>0</v>
      </c>
      <c r="L12" s="13">
        <v>0</v>
      </c>
      <c r="M12" s="9">
        <v>0</v>
      </c>
      <c r="N12" s="7">
        <f aca="true" t="shared" si="1" ref="N12:N17">SUM(K12:M12)</f>
        <v>0</v>
      </c>
      <c r="O12" s="10">
        <v>126</v>
      </c>
      <c r="P12" s="7">
        <v>59071</v>
      </c>
      <c r="Q12" s="12">
        <f aca="true" t="shared" si="2" ref="Q12:Q17">SUM(J12+N12+O12+P12)</f>
        <v>59537</v>
      </c>
    </row>
    <row r="13" spans="1:17" ht="27" customHeight="1">
      <c r="A13" s="21"/>
      <c r="B13" s="40"/>
      <c r="C13" s="41"/>
      <c r="D13" s="60" t="s">
        <v>36</v>
      </c>
      <c r="E13" s="61"/>
      <c r="F13" s="18">
        <v>1915</v>
      </c>
      <c r="G13" s="18">
        <v>311</v>
      </c>
      <c r="H13" s="18">
        <v>29</v>
      </c>
      <c r="I13" s="18">
        <v>0</v>
      </c>
      <c r="J13" s="12">
        <f>SUM(F13:I13)</f>
        <v>2255</v>
      </c>
      <c r="K13" s="18">
        <v>0</v>
      </c>
      <c r="L13" s="13">
        <v>0</v>
      </c>
      <c r="M13" s="19">
        <v>0</v>
      </c>
      <c r="N13" s="12">
        <f>SUM(K13:M13)</f>
        <v>0</v>
      </c>
      <c r="O13" s="11">
        <v>496</v>
      </c>
      <c r="P13" s="12">
        <v>60080</v>
      </c>
      <c r="Q13" s="12">
        <f>SUM(J13+N13+O13+P13)</f>
        <v>62831</v>
      </c>
    </row>
    <row r="14" spans="1:17" ht="29.25" customHeight="1">
      <c r="A14" s="22"/>
      <c r="B14" s="42"/>
      <c r="C14" s="43"/>
      <c r="D14" s="29" t="s">
        <v>37</v>
      </c>
      <c r="E14" s="30"/>
      <c r="F14" s="14">
        <v>1915</v>
      </c>
      <c r="G14" s="14">
        <v>311</v>
      </c>
      <c r="H14" s="14">
        <v>29</v>
      </c>
      <c r="I14" s="14">
        <v>0</v>
      </c>
      <c r="J14" s="7">
        <f t="shared" si="0"/>
        <v>2255</v>
      </c>
      <c r="K14" s="14">
        <v>0</v>
      </c>
      <c r="L14" s="15">
        <v>0</v>
      </c>
      <c r="M14" s="16">
        <v>0</v>
      </c>
      <c r="N14" s="7">
        <f t="shared" si="1"/>
        <v>0</v>
      </c>
      <c r="O14" s="10">
        <v>496</v>
      </c>
      <c r="P14" s="7">
        <v>60150</v>
      </c>
      <c r="Q14" s="7">
        <f t="shared" si="2"/>
        <v>62901</v>
      </c>
    </row>
    <row r="15" spans="1:17" ht="29.25" customHeight="1">
      <c r="A15" s="20">
        <v>2</v>
      </c>
      <c r="B15" s="23" t="s">
        <v>30</v>
      </c>
      <c r="C15" s="24"/>
      <c r="D15" s="48" t="s">
        <v>34</v>
      </c>
      <c r="E15" s="55"/>
      <c r="F15" s="6">
        <v>0</v>
      </c>
      <c r="G15" s="6">
        <v>100</v>
      </c>
      <c r="H15" s="6">
        <v>0</v>
      </c>
      <c r="I15" s="6">
        <v>0</v>
      </c>
      <c r="J15" s="7">
        <f t="shared" si="0"/>
        <v>100</v>
      </c>
      <c r="K15" s="6">
        <v>0</v>
      </c>
      <c r="L15" s="13">
        <v>0</v>
      </c>
      <c r="M15" s="9">
        <v>0</v>
      </c>
      <c r="N15" s="7">
        <f t="shared" si="1"/>
        <v>0</v>
      </c>
      <c r="O15" s="10">
        <v>0</v>
      </c>
      <c r="P15" s="7">
        <v>7761</v>
      </c>
      <c r="Q15" s="12">
        <f t="shared" si="2"/>
        <v>7861</v>
      </c>
    </row>
    <row r="16" spans="1:17" ht="29.25" customHeight="1">
      <c r="A16" s="21"/>
      <c r="B16" s="25"/>
      <c r="C16" s="26"/>
      <c r="D16" s="60" t="s">
        <v>36</v>
      </c>
      <c r="E16" s="61"/>
      <c r="F16" s="18">
        <v>368</v>
      </c>
      <c r="G16" s="18">
        <v>100</v>
      </c>
      <c r="H16" s="18">
        <v>0</v>
      </c>
      <c r="I16" s="18">
        <v>0</v>
      </c>
      <c r="J16" s="12">
        <f>SUM(F16:I16)</f>
        <v>468</v>
      </c>
      <c r="K16" s="18">
        <v>0</v>
      </c>
      <c r="L16" s="13">
        <v>0</v>
      </c>
      <c r="M16" s="19">
        <v>0</v>
      </c>
      <c r="N16" s="12">
        <f>SUM(K16:M16)</f>
        <v>0</v>
      </c>
      <c r="O16" s="11">
        <v>0</v>
      </c>
      <c r="P16" s="12">
        <v>7762</v>
      </c>
      <c r="Q16" s="12">
        <f>SUM(J16+N16+O16+P16)</f>
        <v>8230</v>
      </c>
    </row>
    <row r="17" spans="1:17" ht="29.25" customHeight="1">
      <c r="A17" s="22"/>
      <c r="B17" s="27"/>
      <c r="C17" s="28"/>
      <c r="D17" s="29" t="s">
        <v>37</v>
      </c>
      <c r="E17" s="30"/>
      <c r="F17" s="14">
        <v>368</v>
      </c>
      <c r="G17" s="14">
        <v>100</v>
      </c>
      <c r="H17" s="14">
        <v>0</v>
      </c>
      <c r="I17" s="14">
        <v>0</v>
      </c>
      <c r="J17" s="7">
        <f t="shared" si="0"/>
        <v>468</v>
      </c>
      <c r="K17" s="14">
        <v>0</v>
      </c>
      <c r="L17" s="15">
        <v>0</v>
      </c>
      <c r="M17" s="16">
        <v>0</v>
      </c>
      <c r="N17" s="7">
        <f t="shared" si="1"/>
        <v>0</v>
      </c>
      <c r="O17" s="10">
        <v>0</v>
      </c>
      <c r="P17" s="7">
        <v>7762</v>
      </c>
      <c r="Q17" s="7">
        <f t="shared" si="2"/>
        <v>8230</v>
      </c>
    </row>
    <row r="18" spans="1:17" ht="29.25" customHeight="1">
      <c r="A18" s="20">
        <v>3</v>
      </c>
      <c r="B18" s="44" t="s">
        <v>31</v>
      </c>
      <c r="C18" s="39"/>
      <c r="D18" s="46" t="s">
        <v>34</v>
      </c>
      <c r="E18" s="47"/>
      <c r="F18" s="6">
        <v>0</v>
      </c>
      <c r="G18" s="6">
        <v>411</v>
      </c>
      <c r="H18" s="12">
        <f>SUM(H12+H15)</f>
        <v>29</v>
      </c>
      <c r="I18" s="12">
        <f>SUM(I12:I15)</f>
        <v>0</v>
      </c>
      <c r="J18" s="12">
        <f>SUM(J12+J15)</f>
        <v>440</v>
      </c>
      <c r="K18" s="12">
        <f>SUM(K12:K15)</f>
        <v>0</v>
      </c>
      <c r="L18" s="12">
        <f>SUM(L12:L15)</f>
        <v>0</v>
      </c>
      <c r="M18" s="12">
        <f>SUM(M12:M15)</f>
        <v>0</v>
      </c>
      <c r="N18" s="8">
        <f>SUM(N12:N15)</f>
        <v>0</v>
      </c>
      <c r="O18" s="11">
        <f>SUM(O12+O15)</f>
        <v>126</v>
      </c>
      <c r="P18" s="12">
        <f>SUM(P12+P15)</f>
        <v>66832</v>
      </c>
      <c r="Q18" s="12">
        <f>SUM(Q12+Q15)</f>
        <v>67398</v>
      </c>
    </row>
    <row r="19" spans="1:17" ht="29.25" customHeight="1">
      <c r="A19" s="21"/>
      <c r="B19" s="45"/>
      <c r="C19" s="41"/>
      <c r="D19" s="33" t="s">
        <v>36</v>
      </c>
      <c r="E19" s="34"/>
      <c r="F19" s="12">
        <f>SUM(F13+F16)</f>
        <v>2283</v>
      </c>
      <c r="G19" s="12">
        <f>SUM(G13+G16)</f>
        <v>411</v>
      </c>
      <c r="H19" s="12">
        <f>SUM(H13+H16)</f>
        <v>29</v>
      </c>
      <c r="I19" s="12">
        <f aca="true" t="shared" si="3" ref="I19:N20">SUM(I13:I16)</f>
        <v>0</v>
      </c>
      <c r="J19" s="12">
        <f>SUM(J13+J16)</f>
        <v>2723</v>
      </c>
      <c r="K19" s="12">
        <f t="shared" si="3"/>
        <v>0</v>
      </c>
      <c r="L19" s="8">
        <f t="shared" si="3"/>
        <v>0</v>
      </c>
      <c r="M19" s="11">
        <f t="shared" si="3"/>
        <v>0</v>
      </c>
      <c r="N19" s="12">
        <f t="shared" si="3"/>
        <v>0</v>
      </c>
      <c r="O19" s="11">
        <f aca="true" t="shared" si="4" ref="O19:Q20">SUM(O13+O16)</f>
        <v>496</v>
      </c>
      <c r="P19" s="12">
        <f t="shared" si="4"/>
        <v>67842</v>
      </c>
      <c r="Q19" s="12">
        <f t="shared" si="4"/>
        <v>71061</v>
      </c>
    </row>
    <row r="20" spans="1:17" ht="35.25" customHeight="1">
      <c r="A20" s="22"/>
      <c r="B20" s="42"/>
      <c r="C20" s="43"/>
      <c r="D20" s="31" t="s">
        <v>37</v>
      </c>
      <c r="E20" s="32"/>
      <c r="F20" s="7">
        <f>SUM(F14+F17)</f>
        <v>2283</v>
      </c>
      <c r="G20" s="7">
        <f>SUM(G14+G17)</f>
        <v>411</v>
      </c>
      <c r="H20" s="7">
        <f>SUM(H14+H17)</f>
        <v>29</v>
      </c>
      <c r="I20" s="7">
        <f t="shared" si="3"/>
        <v>0</v>
      </c>
      <c r="J20" s="7">
        <f>SUM(J14+J17)</f>
        <v>2723</v>
      </c>
      <c r="K20" s="7">
        <f t="shared" si="3"/>
        <v>0</v>
      </c>
      <c r="L20" s="17">
        <f t="shared" si="3"/>
        <v>0</v>
      </c>
      <c r="M20" s="10">
        <f t="shared" si="3"/>
        <v>0</v>
      </c>
      <c r="N20" s="7">
        <f t="shared" si="3"/>
        <v>0</v>
      </c>
      <c r="O20" s="10">
        <f t="shared" si="4"/>
        <v>496</v>
      </c>
      <c r="P20" s="7">
        <f t="shared" si="4"/>
        <v>67912</v>
      </c>
      <c r="Q20" s="7">
        <f t="shared" si="4"/>
        <v>71131</v>
      </c>
    </row>
  </sheetData>
  <sheetProtection/>
  <mergeCells count="32">
    <mergeCell ref="D8:E10"/>
    <mergeCell ref="F8:Q8"/>
    <mergeCell ref="O2:Q2"/>
    <mergeCell ref="D11:E11"/>
    <mergeCell ref="D14:E14"/>
    <mergeCell ref="F6:I6"/>
    <mergeCell ref="D12:E12"/>
    <mergeCell ref="K9:M9"/>
    <mergeCell ref="Q9:Q10"/>
    <mergeCell ref="D13:E13"/>
    <mergeCell ref="A4:Q5"/>
    <mergeCell ref="B8:C10"/>
    <mergeCell ref="N9:N10"/>
    <mergeCell ref="O9:O10"/>
    <mergeCell ref="P9:P10"/>
    <mergeCell ref="A12:A14"/>
    <mergeCell ref="B12:C14"/>
    <mergeCell ref="A18:A20"/>
    <mergeCell ref="B18:C20"/>
    <mergeCell ref="D18:E18"/>
    <mergeCell ref="B11:C11"/>
    <mergeCell ref="F9:I9"/>
    <mergeCell ref="A15:A17"/>
    <mergeCell ref="B15:C17"/>
    <mergeCell ref="D17:E17"/>
    <mergeCell ref="D20:E20"/>
    <mergeCell ref="D19:E19"/>
    <mergeCell ref="K2:L2"/>
    <mergeCell ref="J9:J10"/>
    <mergeCell ref="D15:E15"/>
    <mergeCell ref="D16:E16"/>
    <mergeCell ref="A8:A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2014-10-02T10:02:31Z</dcterms:modified>
  <cp:category/>
  <cp:version/>
  <cp:contentType/>
  <cp:contentStatus/>
</cp:coreProperties>
</file>