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o\Documents\Dokumentumok\2015.évi költségvetés\"/>
    </mc:Choice>
  </mc:AlternateContent>
  <bookViews>
    <workbookView xWindow="0" yWindow="0" windowWidth="11490" windowHeight="4650"/>
  </bookViews>
  <sheets>
    <sheet name="Munka1" sheetId="2" r:id="rId1"/>
    <sheet name="Munka3" sheetId="3" r:id="rId2"/>
  </sheets>
  <calcPr calcId="152511"/>
</workbook>
</file>

<file path=xl/calcChain.xml><?xml version="1.0" encoding="utf-8"?>
<calcChain xmlns="http://schemas.openxmlformats.org/spreadsheetml/2006/main">
  <c r="D37" i="2" l="1"/>
  <c r="D45" i="2" s="1"/>
  <c r="F45" i="2" l="1"/>
</calcChain>
</file>

<file path=xl/sharedStrings.xml><?xml version="1.0" encoding="utf-8"?>
<sst xmlns="http://schemas.openxmlformats.org/spreadsheetml/2006/main" count="57" uniqueCount="56">
  <si>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</si>
  <si>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</si>
  <si>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</si>
  <si>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</si>
  <si>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</si>
  <si>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</si>
  <si>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</si>
  <si>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</si>
  <si>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</si>
  <si>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</si>
  <si>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</si>
  <si>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</si>
  <si>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</si>
  <si>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</si>
  <si>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</si>
  <si>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Adatok ezer Ft-ban</t>
  </si>
  <si>
    <t>Összes bevétel</t>
  </si>
  <si>
    <t xml:space="preserve">      - kamat bevételek</t>
  </si>
  <si>
    <t xml:space="preserve">      - Áfa bevételek   </t>
  </si>
  <si>
    <t xml:space="preserve">       - önkormányzat által beszedett gépjárműadó</t>
  </si>
  <si>
    <t xml:space="preserve">     - önkormányzati vagyon értékesítéséből származó bevétel</t>
  </si>
  <si>
    <t xml:space="preserve">szerinti bontásban 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</si>
  <si>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</si>
  <si>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</si>
  <si>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</si>
  <si>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</si>
  <si>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      -     ebből: önkormányztai vagyon bérbead származó bevétel</t>
  </si>
  <si>
    <t>Felhalmozás célú támogatás értékű bevétel (KEOP)</t>
  </si>
  <si>
    <t xml:space="preserve">Közhatalmi bevételek: </t>
  </si>
  <si>
    <t xml:space="preserve">     - Magánszemélyek kommunális aója</t>
  </si>
  <si>
    <t>4.</t>
  </si>
  <si>
    <t>Önkormányzatok működési célú költségvetési támogatása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</si>
  <si>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</si>
  <si>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</si>
  <si>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</si>
  <si>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</si>
  <si>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</si>
  <si>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>III.</t>
  </si>
  <si>
    <t xml:space="preserve">Felhalmozás célú hitel </t>
  </si>
  <si>
    <t>Ssz.</t>
  </si>
  <si>
    <t xml:space="preserve">    FOHE hosszab időtartalmú közfogl. támogatása</t>
  </si>
  <si>
    <t xml:space="preserve">               KLIK</t>
  </si>
  <si>
    <t>Jenő Község Önkormányzata</t>
  </si>
  <si>
    <t>Eredeti</t>
  </si>
  <si>
    <t>Módosítot</t>
  </si>
  <si>
    <t>Tény</t>
  </si>
  <si>
    <t xml:space="preserve">      -Települési-üzemeltetéshez kapcsolódó fel. támogatása </t>
  </si>
  <si>
    <t xml:space="preserve">      - Egyéb Önkorm.feladatok támogatása</t>
  </si>
  <si>
    <t xml:space="preserve">      -Hozzájárulás a pénzbeli szociális ellátásokhoz </t>
  </si>
  <si>
    <t xml:space="preserve">      - Kisteleülések szociális fel.támogatása</t>
  </si>
  <si>
    <t xml:space="preserve">      A finansz.szempontjávól elismert dolg létszám</t>
  </si>
  <si>
    <t xml:space="preserve">      -Egyes jövedelempótló feladatok támogatása</t>
  </si>
  <si>
    <t>Beszámítás összege</t>
  </si>
  <si>
    <t>Gyermekétkeztetés üzemeltetési támogatása</t>
  </si>
  <si>
    <t>Füle Közös Önkormányzati Hivatal</t>
  </si>
  <si>
    <t>2015. évi költségvetési bevételei előirányzat-csoportok, kiemelt előirányzatok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</si>
</sst>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left"/>
    </xf>
    <xf numFmtId="3" fontId="0" fillId="0" borderId="2" xfId="0" applyNumberFormat="1" applyBorder="1"/>
    <xf numFmtId="3" fontId="0" fillId="0" borderId="12" xfId="0" applyNumberFormat="1" applyBorder="1" applyAlignment="1">
      <alignment vertical="center"/>
    </xf>
    <xf numFmtId="3" fontId="0" fillId="0" borderId="13" xfId="0" applyNumberFormat="1" applyBorder="1"/>
    <xf numFmtId="3" fontId="0" fillId="0" borderId="13" xfId="0" applyNumberFormat="1" applyFont="1" applyBorder="1"/>
    <xf numFmtId="3" fontId="0" fillId="0" borderId="13" xfId="0" applyNumberFormat="1" applyFont="1" applyFill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0" fontId="1" fillId="0" borderId="2" xfId="0" applyFont="1" applyFill="1" applyBorder="1" applyAlignment="1">
      <alignment horizontal="left"/>
    </xf>
    <xf numFmtId="3" fontId="1" fillId="0" borderId="13" xfId="0" applyNumberFormat="1" applyFont="1" applyBorder="1"/>
    <xf numFmtId="3" fontId="1" fillId="0" borderId="13" xfId="0" applyNumberFormat="1" applyFont="1" applyFill="1" applyBorder="1"/>
    <xf numFmtId="3" fontId="1" fillId="0" borderId="2" xfId="0" applyNumberFormat="1" applyFont="1" applyBorder="1"/>
    <xf numFmtId="3" fontId="2" fillId="0" borderId="2" xfId="0" applyNumberFormat="1" applyFont="1" applyBorder="1"/>
    <xf numFmtId="3" fontId="2" fillId="0" borderId="4" xfId="0" applyNumberFormat="1" applyFont="1" applyBorder="1"/>
    <xf numFmtId="0" fontId="2" fillId="2" borderId="0" xfId="0" applyFont="1" applyFill="1" applyAlignment="1">
      <alignment horizontal="center" vertical="center" wrapText="1"/>
    </xf>
    <xf numFmtId="3" fontId="2" fillId="0" borderId="16" xfId="0" applyNumberFormat="1" applyFont="1" applyBorder="1"/>
    <xf numFmtId="0" fontId="1" fillId="0" borderId="2" xfId="0" applyFont="1" applyBorder="1"/>
    <xf numFmtId="0" fontId="0" fillId="0" borderId="0" xfId="0" applyBorder="1"/>
    <xf numFmtId="0" fontId="0" fillId="0" borderId="0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Border="1"/>
    <xf numFmtId="0" fontId="0" fillId="0" borderId="0" xfId="0" applyBorder="1"/>
    <xf numFmtId="3" fontId="2" fillId="0" borderId="17" xfId="0" applyNumberFormat="1" applyFont="1" applyBorder="1"/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0" fillId="0" borderId="11" xfId="0" applyNumberFormat="1" applyBorder="1"/>
    <xf numFmtId="3" fontId="0" fillId="0" borderId="15" xfId="0" applyNumberFormat="1" applyBorder="1"/>
    <xf numFmtId="3" fontId="1" fillId="0" borderId="16" xfId="0" applyNumberFormat="1" applyFont="1" applyBorder="1"/>
    <xf numFmtId="3" fontId="0" fillId="0" borderId="16" xfId="0" applyNumberFormat="1" applyBorder="1"/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3" fontId="0" fillId="0" borderId="2" xfId="0" applyNumberFormat="1" applyFont="1" applyBorder="1"/>
    <xf numFmtId="3" fontId="0" fillId="0" borderId="16" xfId="0" applyNumberFormat="1" applyFont="1" applyBorder="1"/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2" xfId="0" applyFill="1" applyBorder="1" applyAlignment="1"/>
    <xf numFmtId="0" fontId="0" fillId="0" borderId="3" xfId="0" applyFill="1" applyBorder="1" applyAlignment="1"/>
    <xf numFmtId="3" fontId="0" fillId="0" borderId="0" xfId="0" applyNumberFormat="1"/>
    <xf numFmtId="3" fontId="0" fillId="0" borderId="18" xfId="0" applyNumberFormat="1" applyFill="1" applyBorder="1"/>
    <xf numFmtId="0" fontId="0" fillId="0" borderId="10" xfId="0" applyBorder="1"/>
    <xf numFmtId="0" fontId="2" fillId="0" borderId="2" xfId="0" applyFont="1" applyBorder="1"/>
    <xf numFmtId="0" fontId="2" fillId="0" borderId="0" xfId="0" applyFont="1" applyBorder="1"/>
    <xf numFmtId="0" fontId="1" fillId="0" borderId="2" xfId="0" applyFont="1" applyBorder="1"/>
    <xf numFmtId="0" fontId="1" fillId="0" borderId="0" xfId="0" applyFont="1" applyBorder="1"/>
    <xf numFmtId="0" fontId="2" fillId="0" borderId="4" xfId="0" applyFont="1" applyBorder="1"/>
    <xf numFmtId="0" fontId="2" fillId="0" borderId="9" xfId="0" applyFont="1" applyBorder="1"/>
    <xf numFmtId="0" fontId="0" fillId="0" borderId="2" xfId="0" applyBorder="1"/>
    <xf numFmtId="0" fontId="0" fillId="0" borderId="0" xfId="0" applyBorder="1"/>
    <xf numFmtId="0" fontId="2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2" xfId="0" applyBorder="1" applyAlignment="1"/>
    <xf numFmtId="0" fontId="0" fillId="0" borderId="0" xfId="0" applyFont="1" applyBorder="1" applyAlignment="1"/>
    <xf numFmtId="0" fontId="0" fillId="0" borderId="3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12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2" xfId="0" applyNumberFormat="1" applyBorder="1" applyAlignment="1"/>
    <xf numFmtId="49" fontId="0" fillId="0" borderId="0" xfId="0" applyNumberFormat="1" applyFont="1" applyBorder="1" applyAlignment="1"/>
    <xf numFmtId="0" fontId="0" fillId="0" borderId="0" xfId="0" applyBorder="1" applyAlignmen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J45"/>
  <sheetViews>
    <sheetView tabSelected="1" workbookViewId="0">
      <selection activeCell="H45" sqref="H45"/>
    </sheetView>
  </sheetViews>
  <sheetFormatPr defaultRowHeight="12.75" x14ac:dyDescent="0.2"/>
  <cols>
    <col min="1" max="1" width="12.7109375" style="32" customWidth="1"/>
    <col min="2" max="2" width="39" customWidth="1"/>
    <col min="3" max="3" width="16.140625" customWidth="1"/>
    <col min="4" max="4" width="13.140625" customWidth="1"/>
    <col min="5" max="6" width="10.7109375" customWidth="1"/>
  </cols>
  <sheetData>
    <row r="1" spans="1:6" x14ac:dyDescent="0.2">
      <c r="A1" s="82"/>
      <c r="B1" s="82"/>
      <c r="C1" s="82"/>
      <c r="D1" s="82"/>
      <c r="E1" s="82"/>
      <c r="F1" s="82"/>
    </row>
    <row r="2" spans="1:6" ht="18.75" customHeight="1" x14ac:dyDescent="0.2">
      <c r="A2" s="105" t="s">
        <v>42</v>
      </c>
      <c r="B2" s="105"/>
      <c r="C2" s="105"/>
      <c r="D2" s="105"/>
      <c r="E2" s="105"/>
      <c r="F2" s="105"/>
    </row>
    <row r="3" spans="1:6" s="1" customFormat="1" ht="18.75" customHeight="1" x14ac:dyDescent="0.2">
      <c r="A3" s="105" t="s">
        <v>55</v>
      </c>
      <c r="B3" s="105"/>
      <c r="C3" s="105"/>
      <c r="D3" s="105"/>
      <c r="E3" s="105"/>
      <c r="F3" s="105"/>
    </row>
    <row r="4" spans="1:6" ht="18.75" customHeight="1" x14ac:dyDescent="0.2">
      <c r="A4" s="105" t="s">
        <v>21</v>
      </c>
      <c r="B4" s="105"/>
      <c r="C4" s="105"/>
      <c r="D4" s="105"/>
      <c r="E4" s="105"/>
      <c r="F4" s="105"/>
    </row>
    <row r="5" spans="1:6" ht="3.75" customHeight="1" x14ac:dyDescent="0.2">
      <c r="A5" s="30"/>
      <c r="B5" s="16"/>
      <c r="C5" s="16"/>
      <c r="D5" s="16"/>
      <c r="E5" s="16"/>
      <c r="F5" s="16"/>
    </row>
    <row r="6" spans="1:6" ht="13.5" thickBot="1" x14ac:dyDescent="0.25">
      <c r="D6" t="s">
        <v>15</v>
      </c>
    </row>
    <row r="7" spans="1:6" x14ac:dyDescent="0.2">
      <c r="A7" s="83" t="s">
        <v>39</v>
      </c>
      <c r="B7" s="89" t="s">
        <v>3</v>
      </c>
      <c r="C7" s="90"/>
      <c r="D7" s="98" t="s">
        <v>16</v>
      </c>
      <c r="E7" s="99"/>
      <c r="F7" s="100"/>
    </row>
    <row r="8" spans="1:6" x14ac:dyDescent="0.2">
      <c r="A8" s="84"/>
      <c r="B8" s="91"/>
      <c r="C8" s="92"/>
      <c r="D8" s="87" t="s">
        <v>43</v>
      </c>
      <c r="E8" s="101" t="s">
        <v>44</v>
      </c>
      <c r="F8" s="103" t="s">
        <v>45</v>
      </c>
    </row>
    <row r="9" spans="1:6" x14ac:dyDescent="0.2">
      <c r="A9" s="85"/>
      <c r="B9" s="93"/>
      <c r="C9" s="94"/>
      <c r="D9" s="88"/>
      <c r="E9" s="102"/>
      <c r="F9" s="104"/>
    </row>
    <row r="10" spans="1:6" ht="15" customHeight="1" x14ac:dyDescent="0.2">
      <c r="A10" s="33" t="s">
        <v>6</v>
      </c>
      <c r="B10" s="66" t="s">
        <v>7</v>
      </c>
      <c r="C10" s="67"/>
      <c r="D10" s="4"/>
      <c r="E10" s="40"/>
      <c r="F10" s="41"/>
    </row>
    <row r="11" spans="1:6" ht="15" customHeight="1" x14ac:dyDescent="0.2">
      <c r="A11" s="34" t="s">
        <v>0</v>
      </c>
      <c r="B11" s="70" t="s">
        <v>22</v>
      </c>
      <c r="C11" s="71"/>
      <c r="D11" s="11">
        <v>15411</v>
      </c>
      <c r="E11" s="13"/>
      <c r="F11" s="42">
        <v>15411</v>
      </c>
    </row>
    <row r="12" spans="1:6" ht="13.5" customHeight="1" x14ac:dyDescent="0.2">
      <c r="A12" s="35"/>
      <c r="B12" s="95" t="s">
        <v>23</v>
      </c>
      <c r="C12" s="96"/>
      <c r="D12" s="6">
        <v>7593</v>
      </c>
      <c r="E12" s="3"/>
      <c r="F12" s="43">
        <v>7593</v>
      </c>
    </row>
    <row r="13" spans="1:6" ht="15" customHeight="1" x14ac:dyDescent="0.2">
      <c r="A13" s="35"/>
      <c r="B13" s="77" t="s">
        <v>24</v>
      </c>
      <c r="C13" s="78"/>
      <c r="D13" s="6">
        <v>0</v>
      </c>
      <c r="E13" s="3"/>
      <c r="F13" s="43">
        <v>0</v>
      </c>
    </row>
    <row r="14" spans="1:6" ht="15" customHeight="1" x14ac:dyDescent="0.2">
      <c r="A14" s="35"/>
      <c r="B14" s="77" t="s">
        <v>25</v>
      </c>
      <c r="C14" s="97"/>
      <c r="D14" s="6">
        <v>7758</v>
      </c>
      <c r="E14" s="3"/>
      <c r="F14" s="43">
        <v>7758</v>
      </c>
    </row>
    <row r="15" spans="1:6" ht="15" customHeight="1" x14ac:dyDescent="0.2">
      <c r="A15" s="36"/>
      <c r="B15" s="68" t="s">
        <v>26</v>
      </c>
      <c r="C15" s="76"/>
      <c r="D15" s="7">
        <v>7758</v>
      </c>
      <c r="E15" s="3"/>
      <c r="F15" s="43">
        <v>7758</v>
      </c>
    </row>
    <row r="16" spans="1:6" ht="15" customHeight="1" x14ac:dyDescent="0.2">
      <c r="A16" s="36"/>
      <c r="B16" s="68" t="s">
        <v>17</v>
      </c>
      <c r="C16" s="76"/>
      <c r="D16" s="7">
        <v>60</v>
      </c>
      <c r="E16" s="3"/>
      <c r="F16" s="43">
        <v>60</v>
      </c>
    </row>
    <row r="17" spans="1:10" ht="15" customHeight="1" x14ac:dyDescent="0.2">
      <c r="A17" s="35"/>
      <c r="B17" s="68" t="s">
        <v>18</v>
      </c>
      <c r="C17" s="69"/>
      <c r="D17" s="6">
        <v>0</v>
      </c>
      <c r="E17" s="3"/>
      <c r="F17" s="43">
        <v>0</v>
      </c>
    </row>
    <row r="18" spans="1:10" ht="15" customHeight="1" x14ac:dyDescent="0.2">
      <c r="A18" s="35" t="s">
        <v>1</v>
      </c>
      <c r="B18" s="23" t="s">
        <v>28</v>
      </c>
      <c r="C18" s="22"/>
      <c r="D18" s="11">
        <v>3500</v>
      </c>
      <c r="E18" s="13"/>
      <c r="F18" s="42">
        <v>3500</v>
      </c>
    </row>
    <row r="19" spans="1:10" ht="15" customHeight="1" x14ac:dyDescent="0.2">
      <c r="A19" s="35"/>
      <c r="B19" s="21" t="s">
        <v>29</v>
      </c>
      <c r="C19" s="22"/>
      <c r="D19" s="6">
        <v>3500</v>
      </c>
      <c r="E19" s="3"/>
      <c r="F19" s="43">
        <v>3500</v>
      </c>
    </row>
    <row r="20" spans="1:10" ht="19.5" customHeight="1" x14ac:dyDescent="0.2">
      <c r="A20" s="37" t="s">
        <v>2</v>
      </c>
      <c r="B20" s="70" t="s">
        <v>5</v>
      </c>
      <c r="C20" s="71"/>
      <c r="D20" s="11">
        <v>2000</v>
      </c>
      <c r="E20" s="3"/>
      <c r="F20" s="42">
        <v>2000</v>
      </c>
    </row>
    <row r="21" spans="1:10" ht="15" customHeight="1" x14ac:dyDescent="0.2">
      <c r="A21" s="35"/>
      <c r="B21" s="68" t="s">
        <v>19</v>
      </c>
      <c r="C21" s="69"/>
      <c r="D21" s="7">
        <v>2000</v>
      </c>
      <c r="E21" s="3"/>
      <c r="F21" s="43">
        <v>2000</v>
      </c>
    </row>
    <row r="22" spans="1:10" ht="15" customHeight="1" x14ac:dyDescent="0.2">
      <c r="A22" s="34" t="s">
        <v>30</v>
      </c>
      <c r="B22" s="70" t="s">
        <v>31</v>
      </c>
      <c r="C22" s="71"/>
      <c r="D22" s="12">
        <v>47016</v>
      </c>
      <c r="E22" s="13"/>
      <c r="F22" s="42">
        <v>47016</v>
      </c>
    </row>
    <row r="23" spans="1:10" ht="19.5" customHeight="1" x14ac:dyDescent="0.2">
      <c r="A23" s="34"/>
      <c r="B23" s="72" t="s">
        <v>32</v>
      </c>
      <c r="C23" s="73"/>
      <c r="D23" s="5">
        <v>0</v>
      </c>
      <c r="E23" s="3"/>
      <c r="F23" s="43">
        <v>0</v>
      </c>
      <c r="I23" s="43"/>
      <c r="J23" s="50"/>
    </row>
    <row r="24" spans="1:10" ht="19.5" customHeight="1" x14ac:dyDescent="0.2">
      <c r="A24" s="35"/>
      <c r="B24" s="74" t="s">
        <v>46</v>
      </c>
      <c r="C24" s="75"/>
      <c r="D24" s="5">
        <v>13049</v>
      </c>
      <c r="E24" s="3"/>
      <c r="F24" s="43">
        <v>13049</v>
      </c>
      <c r="I24" s="43"/>
      <c r="J24" s="50"/>
    </row>
    <row r="25" spans="1:10" ht="15" customHeight="1" x14ac:dyDescent="0.2">
      <c r="A25" s="35"/>
      <c r="B25" s="51" t="s">
        <v>47</v>
      </c>
      <c r="C25" s="52"/>
      <c r="D25" s="5">
        <v>5000</v>
      </c>
      <c r="E25" s="3"/>
      <c r="F25" s="43">
        <v>5000</v>
      </c>
      <c r="I25" s="43"/>
      <c r="J25" s="50"/>
    </row>
    <row r="26" spans="1:10" ht="15" customHeight="1" x14ac:dyDescent="0.2">
      <c r="A26" s="35"/>
      <c r="B26" s="44" t="s">
        <v>48</v>
      </c>
      <c r="C26" s="20"/>
      <c r="D26" s="5">
        <v>5022</v>
      </c>
      <c r="E26" s="3"/>
      <c r="F26" s="43">
        <v>5022</v>
      </c>
      <c r="I26" s="43"/>
      <c r="J26" s="50"/>
    </row>
    <row r="27" spans="1:10" ht="15" customHeight="1" x14ac:dyDescent="0.2">
      <c r="A27" s="35"/>
      <c r="B27" s="72" t="s">
        <v>49</v>
      </c>
      <c r="C27" s="86"/>
      <c r="D27" s="5">
        <v>18045</v>
      </c>
      <c r="E27" s="3"/>
      <c r="F27" s="43">
        <v>18045</v>
      </c>
      <c r="I27" s="43"/>
      <c r="J27" s="50"/>
    </row>
    <row r="28" spans="1:10" ht="15" customHeight="1" x14ac:dyDescent="0.2">
      <c r="A28" s="35"/>
      <c r="B28" s="72" t="s">
        <v>50</v>
      </c>
      <c r="C28" s="79"/>
      <c r="D28" s="5">
        <v>3525</v>
      </c>
      <c r="E28" s="3"/>
      <c r="F28" s="43">
        <v>3525</v>
      </c>
      <c r="I28" s="43"/>
      <c r="J28" s="50"/>
    </row>
    <row r="29" spans="1:10" ht="15" customHeight="1" x14ac:dyDescent="0.2">
      <c r="A29" s="35"/>
      <c r="B29" s="44" t="s">
        <v>51</v>
      </c>
      <c r="C29" s="29"/>
      <c r="D29" s="5">
        <v>1458</v>
      </c>
      <c r="E29" s="3"/>
      <c r="F29" s="43">
        <v>1458</v>
      </c>
      <c r="I29" s="54"/>
      <c r="J29" s="55"/>
    </row>
    <row r="30" spans="1:10" ht="15" customHeight="1" x14ac:dyDescent="0.2">
      <c r="A30" s="35"/>
      <c r="B30" s="45" t="s">
        <v>52</v>
      </c>
      <c r="C30" s="46"/>
      <c r="D30" s="5">
        <v>-428</v>
      </c>
      <c r="E30" s="3"/>
      <c r="F30" s="43">
        <v>-428</v>
      </c>
      <c r="I30" s="53"/>
    </row>
    <row r="31" spans="1:10" ht="15" customHeight="1" x14ac:dyDescent="0.2">
      <c r="A31" s="35"/>
      <c r="B31" s="45" t="s">
        <v>53</v>
      </c>
      <c r="C31" s="46"/>
      <c r="D31" s="5">
        <v>1345</v>
      </c>
      <c r="E31" s="3"/>
      <c r="F31" s="43">
        <v>1345</v>
      </c>
    </row>
    <row r="32" spans="1:10" ht="15" customHeight="1" x14ac:dyDescent="0.2">
      <c r="A32" s="34" t="s">
        <v>33</v>
      </c>
      <c r="B32" s="10" t="s">
        <v>34</v>
      </c>
      <c r="C32" s="2"/>
      <c r="D32" s="11">
        <v>0</v>
      </c>
      <c r="E32" s="13"/>
      <c r="F32" s="42">
        <v>0</v>
      </c>
    </row>
    <row r="33" spans="1:6" ht="15" customHeight="1" x14ac:dyDescent="0.2">
      <c r="A33" s="34" t="s">
        <v>35</v>
      </c>
      <c r="B33" s="10" t="s">
        <v>36</v>
      </c>
      <c r="C33" s="28"/>
      <c r="D33" s="11">
        <v>9351</v>
      </c>
      <c r="E33" s="13"/>
      <c r="F33" s="42">
        <v>9351</v>
      </c>
    </row>
    <row r="34" spans="1:6" ht="15" customHeight="1" x14ac:dyDescent="0.2">
      <c r="A34" s="34"/>
      <c r="B34" s="80" t="s">
        <v>40</v>
      </c>
      <c r="C34" s="81"/>
      <c r="D34" s="6">
        <v>4172</v>
      </c>
      <c r="E34" s="47"/>
      <c r="F34" s="48">
        <v>4172</v>
      </c>
    </row>
    <row r="35" spans="1:6" ht="15" customHeight="1" x14ac:dyDescent="0.2">
      <c r="A35" s="34"/>
      <c r="B35" s="45" t="s">
        <v>54</v>
      </c>
      <c r="C35" s="49"/>
      <c r="D35" s="6">
        <v>5179</v>
      </c>
      <c r="E35" s="47"/>
      <c r="F35" s="48">
        <v>5179</v>
      </c>
    </row>
    <row r="36" spans="1:6" ht="15" customHeight="1" x14ac:dyDescent="0.2">
      <c r="A36" s="35"/>
      <c r="B36" s="31" t="s">
        <v>41</v>
      </c>
      <c r="C36" s="27"/>
      <c r="D36" s="5"/>
      <c r="E36" s="3"/>
      <c r="F36" s="43">
        <v>0</v>
      </c>
    </row>
    <row r="37" spans="1:6" ht="15" customHeight="1" x14ac:dyDescent="0.25">
      <c r="A37" s="35"/>
      <c r="B37" s="64" t="s">
        <v>9</v>
      </c>
      <c r="C37" s="65"/>
      <c r="D37" s="8">
        <f>SUM(D11,D18,D32,D22,D33,D20)</f>
        <v>77278</v>
      </c>
      <c r="E37" s="14"/>
      <c r="F37" s="17">
        <v>77278</v>
      </c>
    </row>
    <row r="38" spans="1:6" ht="20.25" customHeight="1" x14ac:dyDescent="0.25">
      <c r="A38" s="38" t="s">
        <v>8</v>
      </c>
      <c r="B38" s="56" t="s">
        <v>10</v>
      </c>
      <c r="C38" s="57"/>
      <c r="D38" s="8"/>
      <c r="E38" s="3"/>
      <c r="F38" s="17"/>
    </row>
    <row r="39" spans="1:6" ht="15" customHeight="1" x14ac:dyDescent="0.2">
      <c r="A39" s="35"/>
      <c r="B39" s="58" t="s">
        <v>4</v>
      </c>
      <c r="C39" s="59"/>
      <c r="D39" s="5"/>
      <c r="E39" s="3"/>
      <c r="F39" s="43"/>
    </row>
    <row r="40" spans="1:6" ht="15" customHeight="1" x14ac:dyDescent="0.2">
      <c r="A40" s="35"/>
      <c r="B40" s="62" t="s">
        <v>20</v>
      </c>
      <c r="C40" s="63"/>
      <c r="D40" s="5"/>
      <c r="E40" s="3"/>
      <c r="F40" s="43"/>
    </row>
    <row r="41" spans="1:6" ht="15" customHeight="1" x14ac:dyDescent="0.2">
      <c r="A41" s="35"/>
      <c r="B41" s="18" t="s">
        <v>27</v>
      </c>
      <c r="C41" s="19"/>
      <c r="D41" s="5"/>
      <c r="E41" s="3"/>
      <c r="F41" s="43"/>
    </row>
    <row r="42" spans="1:6" ht="15" customHeight="1" x14ac:dyDescent="0.25">
      <c r="A42" s="35"/>
      <c r="B42" s="24" t="s">
        <v>10</v>
      </c>
      <c r="C42" s="25"/>
      <c r="D42" s="8"/>
      <c r="E42" s="14"/>
      <c r="F42" s="17"/>
    </row>
    <row r="43" spans="1:6" ht="15" customHeight="1" x14ac:dyDescent="0.25">
      <c r="A43" s="38" t="s">
        <v>37</v>
      </c>
      <c r="B43" s="56" t="s">
        <v>38</v>
      </c>
      <c r="C43" s="57"/>
      <c r="D43" s="8"/>
      <c r="E43" s="3"/>
      <c r="F43" s="17"/>
    </row>
    <row r="44" spans="1:6" ht="15" customHeight="1" x14ac:dyDescent="0.25">
      <c r="A44" s="38" t="s">
        <v>13</v>
      </c>
      <c r="B44" s="56" t="s">
        <v>12</v>
      </c>
      <c r="C44" s="57"/>
      <c r="D44" s="8">
        <v>9567</v>
      </c>
      <c r="E44" s="13"/>
      <c r="F44" s="17">
        <v>9567</v>
      </c>
    </row>
    <row r="45" spans="1:6" ht="24.75" customHeight="1" thickBot="1" x14ac:dyDescent="0.3">
      <c r="A45" s="39" t="s">
        <v>14</v>
      </c>
      <c r="B45" s="60" t="s">
        <v>11</v>
      </c>
      <c r="C45" s="61"/>
      <c r="D45" s="9">
        <f>SUM(D37,D42,D44,D43)</f>
        <v>86845</v>
      </c>
      <c r="E45" s="15"/>
      <c r="F45" s="26">
        <f>F37+F43+F44+F42</f>
        <v>86845</v>
      </c>
    </row>
  </sheetData>
  <mergeCells count="33">
    <mergeCell ref="A1:F1"/>
    <mergeCell ref="A7:A9"/>
    <mergeCell ref="B27:C27"/>
    <mergeCell ref="D8:D9"/>
    <mergeCell ref="B7:C9"/>
    <mergeCell ref="B12:C12"/>
    <mergeCell ref="B14:C14"/>
    <mergeCell ref="D7:F7"/>
    <mergeCell ref="E8:E9"/>
    <mergeCell ref="F8:F9"/>
    <mergeCell ref="A2:F2"/>
    <mergeCell ref="A3:F3"/>
    <mergeCell ref="A4:F4"/>
    <mergeCell ref="B37:C37"/>
    <mergeCell ref="B10:C10"/>
    <mergeCell ref="B21:C21"/>
    <mergeCell ref="B22:C22"/>
    <mergeCell ref="B23:C23"/>
    <mergeCell ref="B24:C24"/>
    <mergeCell ref="B16:C16"/>
    <mergeCell ref="B17:C17"/>
    <mergeCell ref="B20:C20"/>
    <mergeCell ref="B11:C11"/>
    <mergeCell ref="B13:C13"/>
    <mergeCell ref="B15:C15"/>
    <mergeCell ref="B28:C28"/>
    <mergeCell ref="B34:C34"/>
    <mergeCell ref="B38:C38"/>
    <mergeCell ref="B39:C39"/>
    <mergeCell ref="B45:C45"/>
    <mergeCell ref="B40:C40"/>
    <mergeCell ref="B43:C43"/>
    <mergeCell ref="B44:C44"/>
  </mergeCells>
  <phoneticPr fontId="0" type="noConversion"/>
  <printOptions horizontalCentered="1"/>
  <pageMargins left="0.17" right="0.18" top="0.75" bottom="0.75" header="0.3" footer="0.3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"/>
  <sheetViews>
    <sheetView workbookViewId="0">
      <selection activeCell="F5" sqref="F5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Jeno</cp:lastModifiedBy>
  <cp:lastPrinted>2015-02-05T16:37:19Z</cp:lastPrinted>
  <dcterms:created xsi:type="dcterms:W3CDTF">2001-03-10T10:34:29Z</dcterms:created>
  <dcterms:modified xsi:type="dcterms:W3CDTF">2015-02-24T13:19:01Z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