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4.2. sz. mell EKIK" sheetId="1" r:id="rId1"/>
  </sheets>
  <externalReferences>
    <externalReference r:id="rId2"/>
  </externalReferences>
  <definedNames>
    <definedName name="_xlnm.Print_Titles" localSheetId="0">'9.4.2. sz. mell EKIK'!$2:$7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<sst xmlns="http://schemas.openxmlformats.org/spreadsheetml/2006/main" count="112" uniqueCount="97">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</sst>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theme="1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C61"/>
  <sheetViews>
    <sheetView tabSelected="1" zoomScaleNormal="100" workbookViewId="0">
      <selection activeCell="C16" sqref="C16"/>
    </sheetView>
  </sheetViews>
  <sheetFormatPr defaultColWidth="9.33203125" defaultRowHeight="12.75" x14ac:dyDescent="0.2"/>
  <cols>
    <col min="1" max="1" width="13.83203125" style="71" customWidth="1"/>
    <col min="2" max="2" width="79.1640625" style="2" customWidth="1"/>
    <col min="3" max="3" width="25" style="76" customWidth="1"/>
    <col min="4" max="16384" width="9.33203125" style="2"/>
  </cols>
  <sheetData>
    <row r="1" spans="1:3" x14ac:dyDescent="0.2">
      <c r="A1" s="1" t="str">
        <f>CONCATENATE("9.4.2. melléklet ",[1]ALAPADATOK!A7," ",[1]ALAPADATOK!B7," ",[1]ALAPADATOK!C7," ",[1]ALAPADATOK!D7," ",[1]ALAPADATOK!E7," ",[1]ALAPADATOK!F7," ",[1]ALAPADATOK!G7," ",[1]ALAPADATOK!H7)</f>
        <v>9.4.2.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6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1155700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910000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245700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1155700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0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/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1155700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28">
        <f>SUM(C48:C52)</f>
        <v>927250</v>
      </c>
    </row>
    <row r="48" spans="1:3" ht="12" customHeight="1" x14ac:dyDescent="0.2">
      <c r="A48" s="33" t="s">
        <v>15</v>
      </c>
      <c r="B48" s="40" t="s">
        <v>84</v>
      </c>
      <c r="C48" s="66"/>
    </row>
    <row r="49" spans="1:3" ht="12" customHeight="1" x14ac:dyDescent="0.2">
      <c r="A49" s="33" t="s">
        <v>17</v>
      </c>
      <c r="B49" s="34" t="s">
        <v>85</v>
      </c>
      <c r="C49" s="67"/>
    </row>
    <row r="50" spans="1:3" ht="12" customHeight="1" x14ac:dyDescent="0.2">
      <c r="A50" s="33" t="s">
        <v>19</v>
      </c>
      <c r="B50" s="34" t="s">
        <v>86</v>
      </c>
      <c r="C50" s="67">
        <v>927250</v>
      </c>
    </row>
    <row r="51" spans="1:3" ht="12" customHeight="1" x14ac:dyDescent="0.2">
      <c r="A51" s="33" t="s">
        <v>21</v>
      </c>
      <c r="B51" s="34" t="s">
        <v>87</v>
      </c>
      <c r="C51" s="67"/>
    </row>
    <row r="52" spans="1:3" ht="12" customHeight="1" thickBot="1" x14ac:dyDescent="0.25">
      <c r="A52" s="33" t="s">
        <v>23</v>
      </c>
      <c r="B52" s="34" t="s">
        <v>88</v>
      </c>
      <c r="C52" s="35"/>
    </row>
    <row r="53" spans="1:3" s="65" customFormat="1" ht="12" customHeight="1" thickBot="1" x14ac:dyDescent="0.25">
      <c r="A53" s="43" t="s">
        <v>37</v>
      </c>
      <c r="B53" s="44" t="s">
        <v>89</v>
      </c>
      <c r="C53" s="28">
        <f>SUM(C54:C56)</f>
        <v>0</v>
      </c>
    </row>
    <row r="54" spans="1:3" ht="12" customHeight="1" x14ac:dyDescent="0.2">
      <c r="A54" s="33" t="s">
        <v>39</v>
      </c>
      <c r="B54" s="40" t="s">
        <v>90</v>
      </c>
      <c r="C54" s="68"/>
    </row>
    <row r="55" spans="1:3" ht="12" customHeight="1" x14ac:dyDescent="0.2">
      <c r="A55" s="33" t="s">
        <v>41</v>
      </c>
      <c r="B55" s="34" t="s">
        <v>91</v>
      </c>
      <c r="C55" s="35"/>
    </row>
    <row r="56" spans="1:3" ht="12" customHeight="1" x14ac:dyDescent="0.2">
      <c r="A56" s="33" t="s">
        <v>43</v>
      </c>
      <c r="B56" s="34" t="s">
        <v>92</v>
      </c>
      <c r="C56" s="35"/>
    </row>
    <row r="57" spans="1:3" ht="15" customHeight="1" thickBot="1" x14ac:dyDescent="0.25">
      <c r="A57" s="33" t="s">
        <v>45</v>
      </c>
      <c r="B57" s="34" t="s">
        <v>93</v>
      </c>
      <c r="C57" s="35"/>
    </row>
    <row r="58" spans="1:3" ht="13.5" thickBot="1" x14ac:dyDescent="0.25">
      <c r="A58" s="43" t="s">
        <v>47</v>
      </c>
      <c r="B58" s="44" t="s">
        <v>94</v>
      </c>
      <c r="C58" s="45"/>
    </row>
    <row r="59" spans="1:3" ht="15" customHeight="1" thickBot="1" x14ac:dyDescent="0.25">
      <c r="A59" s="43" t="s">
        <v>49</v>
      </c>
      <c r="B59" s="69" t="s">
        <v>95</v>
      </c>
      <c r="C59" s="70">
        <f>+C47+C53+C58</f>
        <v>927250</v>
      </c>
    </row>
    <row r="60" spans="1:3" ht="14.25" customHeight="1" thickBot="1" x14ac:dyDescent="0.25">
      <c r="C60" s="72"/>
    </row>
    <row r="61" spans="1:3" ht="13.5" thickBot="1" x14ac:dyDescent="0.25">
      <c r="A61" s="73" t="s">
        <v>96</v>
      </c>
      <c r="B61" s="74"/>
      <c r="C61" s="75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2020-02-17T08:05:57Z</dcterms:created>
  <dcterms:modified xsi:type="dcterms:W3CDTF">2020-02-17T08:05:58Z</dcterms:modified>
</cp:coreProperties>
</file>